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tfolioMgmt\1-Multifamily\1 - Monitoring Forms &amp; Reports\4 - Income,Rent, Utility Allw. Schedules (KEEP)\2021\Utility Allowance\"/>
    </mc:Choice>
  </mc:AlternateContent>
  <bookViews>
    <workbookView xWindow="240" yWindow="135" windowWidth="11475" windowHeight="12345"/>
  </bookViews>
  <sheets>
    <sheet name="Sheet1" sheetId="1" r:id="rId1"/>
  </sheets>
  <definedNames>
    <definedName name="_xlnm.Print_Area" localSheetId="0">Sheet1!$A$1:$H$22</definedName>
  </definedNames>
  <calcPr calcId="162913"/>
</workbook>
</file>

<file path=xl/calcChain.xml><?xml version="1.0" encoding="utf-8"?>
<calcChain xmlns="http://schemas.openxmlformats.org/spreadsheetml/2006/main">
  <c r="C6" i="1" l="1"/>
  <c r="C5" i="1"/>
  <c r="H12" i="1" l="1"/>
  <c r="H11" i="1"/>
  <c r="H10" i="1"/>
  <c r="H8" i="1"/>
  <c r="H7" i="1"/>
  <c r="H6" i="1"/>
  <c r="H5" i="1"/>
  <c r="G12" i="1"/>
  <c r="G11" i="1"/>
  <c r="G10" i="1"/>
  <c r="G8" i="1"/>
  <c r="G7" i="1"/>
  <c r="G6" i="1"/>
  <c r="G5" i="1"/>
  <c r="F12" i="1"/>
  <c r="F11" i="1"/>
  <c r="F10" i="1"/>
  <c r="F8" i="1"/>
  <c r="F7" i="1"/>
  <c r="F6" i="1"/>
  <c r="F5" i="1"/>
  <c r="E12" i="1"/>
  <c r="E11" i="1"/>
  <c r="E10" i="1"/>
  <c r="E8" i="1"/>
  <c r="E7" i="1"/>
  <c r="E6" i="1" l="1"/>
  <c r="E5" i="1"/>
  <c r="D12" i="1"/>
  <c r="D11" i="1"/>
  <c r="D10" i="1"/>
  <c r="D8" i="1"/>
  <c r="D7" i="1"/>
  <c r="D6" i="1"/>
  <c r="D5" i="1"/>
  <c r="C12" i="1"/>
  <c r="C11" i="1"/>
  <c r="C10" i="1"/>
  <c r="C8" i="1"/>
  <c r="C7" i="1"/>
  <c r="D13" i="1" l="1"/>
  <c r="E13" i="1"/>
  <c r="F13" i="1"/>
  <c r="G13" i="1"/>
  <c r="H13" i="1"/>
  <c r="C13" i="1"/>
  <c r="D9" i="1"/>
  <c r="E9" i="1"/>
  <c r="F9" i="1"/>
  <c r="G9" i="1"/>
  <c r="H9" i="1"/>
  <c r="C9" i="1"/>
  <c r="O17" i="1" l="1"/>
  <c r="O16" i="1"/>
  <c r="O15" i="1"/>
  <c r="O14" i="1"/>
  <c r="N17" i="1"/>
  <c r="N16" i="1"/>
  <c r="N14" i="1"/>
  <c r="N15" i="1"/>
  <c r="M17" i="1"/>
  <c r="M16" i="1"/>
  <c r="M15" i="1"/>
  <c r="M14" i="1"/>
  <c r="L17" i="1"/>
  <c r="L16" i="1"/>
  <c r="L15" i="1"/>
  <c r="L14" i="1"/>
  <c r="K17" i="1"/>
  <c r="K16" i="1"/>
  <c r="K15" i="1"/>
  <c r="K14" i="1"/>
  <c r="J17" i="1"/>
  <c r="J16" i="1"/>
  <c r="J15" i="1"/>
  <c r="J14" i="1"/>
  <c r="O6" i="1" l="1"/>
  <c r="O7" i="1"/>
  <c r="O8" i="1"/>
  <c r="O9" i="1"/>
  <c r="O10" i="1"/>
  <c r="O11" i="1"/>
  <c r="O12" i="1"/>
  <c r="O13" i="1"/>
  <c r="O5" i="1"/>
  <c r="N6" i="1"/>
  <c r="N7" i="1"/>
  <c r="N8" i="1"/>
  <c r="N9" i="1"/>
  <c r="N10" i="1"/>
  <c r="N11" i="1"/>
  <c r="N12" i="1"/>
  <c r="N13" i="1"/>
  <c r="N5" i="1"/>
  <c r="M6" i="1"/>
  <c r="M7" i="1"/>
  <c r="M8" i="1"/>
  <c r="M9" i="1"/>
  <c r="M10" i="1"/>
  <c r="M11" i="1"/>
  <c r="M12" i="1"/>
  <c r="M13" i="1"/>
  <c r="M5" i="1"/>
  <c r="L6" i="1"/>
  <c r="L7" i="1"/>
  <c r="L8" i="1"/>
  <c r="L9" i="1"/>
  <c r="L10" i="1"/>
  <c r="L11" i="1"/>
  <c r="L12" i="1"/>
  <c r="L13" i="1"/>
  <c r="L5" i="1"/>
  <c r="K6" i="1"/>
  <c r="K7" i="1"/>
  <c r="K8" i="1"/>
  <c r="K9" i="1"/>
  <c r="K10" i="1"/>
  <c r="K11" i="1"/>
  <c r="K12" i="1"/>
  <c r="K13" i="1"/>
  <c r="K5" i="1"/>
  <c r="J5" i="1"/>
  <c r="J6" i="1"/>
  <c r="J7" i="1"/>
  <c r="J8" i="1"/>
  <c r="J9" i="1"/>
  <c r="J10" i="1"/>
  <c r="J11" i="1"/>
  <c r="J12" i="1"/>
  <c r="J13" i="1"/>
  <c r="G14" i="1" l="1"/>
  <c r="H14" i="1"/>
  <c r="F14" i="1"/>
  <c r="E14" i="1"/>
  <c r="D14" i="1"/>
  <c r="C14" i="1"/>
</calcChain>
</file>

<file path=xl/sharedStrings.xml><?xml version="1.0" encoding="utf-8"?>
<sst xmlns="http://schemas.openxmlformats.org/spreadsheetml/2006/main" count="42" uniqueCount="37">
  <si>
    <t>Heating</t>
  </si>
  <si>
    <t>Cooking</t>
  </si>
  <si>
    <t>Water Heating</t>
  </si>
  <si>
    <t>0 BD</t>
  </si>
  <si>
    <t>1 BD</t>
  </si>
  <si>
    <t>2 BD</t>
  </si>
  <si>
    <t>3 BD</t>
  </si>
  <si>
    <t>4 BD</t>
  </si>
  <si>
    <t>5 BD</t>
  </si>
  <si>
    <t>Gas</t>
  </si>
  <si>
    <t>Oil/Electric</t>
  </si>
  <si>
    <t>Amounts</t>
  </si>
  <si>
    <t>True/False</t>
  </si>
  <si>
    <t>Utility Allowance Total</t>
  </si>
  <si>
    <t>Type</t>
  </si>
  <si>
    <t xml:space="preserve">Sacramento Housing and Redevelopment Agency Utility Allowance Calculator                                                                                                       </t>
  </si>
  <si>
    <t>Fee</t>
  </si>
  <si>
    <t>OBD</t>
  </si>
  <si>
    <t>1BD</t>
  </si>
  <si>
    <t>2BD</t>
  </si>
  <si>
    <t>3BD</t>
  </si>
  <si>
    <t>4BD</t>
  </si>
  <si>
    <t>5BD</t>
  </si>
  <si>
    <t>Property</t>
  </si>
  <si>
    <t>Date</t>
  </si>
  <si>
    <t>If YES Check</t>
  </si>
  <si>
    <t>**Air Conditioning</t>
  </si>
  <si>
    <t xml:space="preserve">Row House, Town House/ Duplex/ Semi Detached </t>
  </si>
  <si>
    <t>***Other(infrastructure Fee)</t>
  </si>
  <si>
    <t>Utility or Service</t>
  </si>
  <si>
    <t>*Other Electric (Lighting Etc.)</t>
  </si>
  <si>
    <t>** Air conditioning refers to landlord supplied fixed air conditioning</t>
  </si>
  <si>
    <t>* Other electric fee includes wall outlet electricity, lighting etc.; excludes heating, cooking, air conditioning and water heating, must be included in all allowances where tenants pay electricity</t>
  </si>
  <si>
    <t>This SHRA UA Calculator "Tool" is subject to change. Each property is responsible for ensuring the correct charge/amount of UA is collected per the  actual on-site utilities in use. These Utility Allowances are not to be used for tenants that are receiving assistance from the Housing Choice Voucher Program (HCV) Program.</t>
  </si>
  <si>
    <t>Please make sure to include a copy of this completed tool along with your pre-inspection documentation</t>
  </si>
  <si>
    <r>
      <t>*** Electric system infrastructure fee listed in the Utiity Allowance Schedule fo</t>
    </r>
    <r>
      <rPr>
        <i/>
        <sz val="11"/>
        <color theme="1"/>
        <rFont val="Calibri"/>
        <family val="2"/>
        <scheme val="minor"/>
      </rPr>
      <t>rm HUD-52667</t>
    </r>
    <r>
      <rPr>
        <sz val="11"/>
        <color theme="1"/>
        <rFont val="Calibri"/>
        <family val="2"/>
        <scheme val="minor"/>
      </rPr>
      <t xml:space="preserve"> published by SHRA on 08/01/2021</t>
    </r>
  </si>
  <si>
    <t>Effective 8/01/2021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</si>
</sst>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8">
    <xf numFmtId="0" fontId="0" fillId="0" borderId="0" xfId="0"/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6" borderId="1" xfId="0" applyFill="1" applyBorder="1" applyAlignment="1" applyProtection="1">
      <alignment horizontal="right" vertical="center"/>
      <protection locked="0"/>
    </xf>
    <xf numFmtId="0" fontId="0" fillId="4" borderId="14" xfId="0" applyFont="1" applyFill="1" applyBorder="1" applyAlignment="1" applyProtection="1">
      <alignment horizontal="center" wrapText="1"/>
    </xf>
    <xf numFmtId="0" fontId="0" fillId="5" borderId="1" xfId="0" applyFill="1" applyBorder="1" applyProtection="1">
      <protection locked="0"/>
    </xf>
    <xf numFmtId="164" fontId="1" fillId="0" borderId="21" xfId="1" applyNumberFormat="1" applyFont="1" applyBorder="1" applyProtection="1"/>
    <xf numFmtId="0" fontId="3" fillId="5" borderId="3" xfId="0" applyFont="1" applyFill="1" applyBorder="1" applyAlignment="1" applyProtection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 applyProtection="1">
      <alignment horizontal="center" vertical="center"/>
    </xf>
    <xf numFmtId="0" fontId="3" fillId="5" borderId="24" xfId="0" applyFont="1" applyFill="1" applyBorder="1" applyAlignment="1" applyProtection="1">
      <alignment horizontal="center" vertical="center"/>
    </xf>
    <xf numFmtId="0" fontId="0" fillId="8" borderId="13" xfId="0" applyFill="1" applyBorder="1" applyAlignment="1" applyProtection="1">
      <alignment horizontal="center" vertical="center"/>
    </xf>
    <xf numFmtId="0" fontId="0" fillId="8" borderId="13" xfId="0" applyFill="1" applyBorder="1" applyProtection="1"/>
    <xf numFmtId="0" fontId="0" fillId="8" borderId="22" xfId="0" applyFill="1" applyBorder="1" applyProtection="1"/>
    <xf numFmtId="0" fontId="0" fillId="10" borderId="27" xfId="0" applyFill="1" applyBorder="1" applyAlignment="1" applyProtection="1">
      <alignment horizontal="center" vertical="center"/>
    </xf>
    <xf numFmtId="0" fontId="0" fillId="8" borderId="27" xfId="0" applyFill="1" applyBorder="1" applyProtection="1"/>
    <xf numFmtId="0" fontId="0" fillId="10" borderId="27" xfId="0" applyFill="1" applyBorder="1" applyProtection="1"/>
    <xf numFmtId="0" fontId="0" fillId="10" borderId="28" xfId="0" applyFill="1" applyBorder="1" applyProtection="1"/>
    <xf numFmtId="0" fontId="0" fillId="3" borderId="13" xfId="0" applyFill="1" applyBorder="1" applyAlignment="1" applyProtection="1">
      <alignment horizontal="center" vertical="center"/>
    </xf>
    <xf numFmtId="0" fontId="0" fillId="3" borderId="13" xfId="0" applyFill="1" applyBorder="1" applyProtection="1"/>
    <xf numFmtId="0" fontId="0" fillId="3" borderId="22" xfId="0" applyFill="1" applyBorder="1" applyProtection="1"/>
    <xf numFmtId="0" fontId="0" fillId="9" borderId="27" xfId="0" applyFill="1" applyBorder="1" applyAlignment="1" applyProtection="1">
      <alignment horizontal="center" vertical="center"/>
    </xf>
    <xf numFmtId="0" fontId="0" fillId="9" borderId="27" xfId="0" applyFill="1" applyBorder="1" applyProtection="1"/>
    <xf numFmtId="0" fontId="0" fillId="9" borderId="28" xfId="0" applyFill="1" applyBorder="1" applyProtection="1"/>
    <xf numFmtId="0" fontId="0" fillId="11" borderId="29" xfId="0" applyFill="1" applyBorder="1" applyAlignment="1" applyProtection="1">
      <alignment horizontal="center" vertical="center"/>
    </xf>
    <xf numFmtId="0" fontId="0" fillId="11" borderId="30" xfId="0" applyFill="1" applyBorder="1" applyAlignment="1" applyProtection="1">
      <alignment horizontal="center" vertical="center"/>
    </xf>
    <xf numFmtId="0" fontId="0" fillId="11" borderId="31" xfId="0" applyFill="1" applyBorder="1" applyAlignment="1" applyProtection="1">
      <alignment horizontal="center" vertical="center"/>
    </xf>
    <xf numFmtId="0" fontId="5" fillId="7" borderId="29" xfId="0" applyFont="1" applyFill="1" applyBorder="1" applyAlignment="1" applyProtection="1">
      <alignment horizontal="center" vertical="center"/>
    </xf>
    <xf numFmtId="0" fontId="5" fillId="7" borderId="30" xfId="0" applyFont="1" applyFill="1" applyBorder="1" applyAlignment="1" applyProtection="1">
      <alignment horizontal="center" vertical="center"/>
    </xf>
    <xf numFmtId="0" fontId="5" fillId="7" borderId="30" xfId="0" applyFont="1" applyFill="1" applyBorder="1" applyProtection="1"/>
    <xf numFmtId="0" fontId="5" fillId="7" borderId="31" xfId="0" applyFont="1" applyFill="1" applyBorder="1" applyProtection="1"/>
    <xf numFmtId="0" fontId="0" fillId="12" borderId="13" xfId="0" applyFill="1" applyBorder="1" applyAlignment="1" applyProtection="1">
      <alignment horizontal="center" vertical="center"/>
    </xf>
    <xf numFmtId="0" fontId="0" fillId="12" borderId="13" xfId="0" applyFill="1" applyBorder="1" applyProtection="1"/>
    <xf numFmtId="0" fontId="0" fillId="12" borderId="22" xfId="0" applyFill="1" applyBorder="1" applyProtection="1"/>
    <xf numFmtId="0" fontId="0" fillId="13" borderId="27" xfId="0" applyFill="1" applyBorder="1" applyAlignment="1" applyProtection="1">
      <alignment horizontal="center" vertical="center"/>
    </xf>
    <xf numFmtId="0" fontId="0" fillId="13" borderId="27" xfId="0" applyFill="1" applyBorder="1" applyProtection="1"/>
    <xf numFmtId="0" fontId="0" fillId="13" borderId="28" xfId="0" applyFill="1" applyBorder="1" applyProtection="1"/>
    <xf numFmtId="0" fontId="8" fillId="0" borderId="18" xfId="0" applyFont="1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wrapText="1"/>
    </xf>
    <xf numFmtId="0" fontId="0" fillId="0" borderId="13" xfId="0" applyBorder="1" applyAlignment="1" applyProtection="1">
      <alignment horizontal="left" wrapText="1"/>
    </xf>
    <xf numFmtId="0" fontId="0" fillId="0" borderId="22" xfId="0" applyBorder="1" applyAlignment="1" applyProtection="1">
      <alignment horizontal="left" wrapText="1"/>
    </xf>
    <xf numFmtId="0" fontId="0" fillId="0" borderId="35" xfId="0" applyBorder="1" applyAlignment="1" applyProtection="1">
      <alignment horizontal="left" wrapText="1"/>
    </xf>
    <xf numFmtId="0" fontId="0" fillId="0" borderId="27" xfId="0" applyBorder="1" applyAlignment="1" applyProtection="1">
      <alignment horizontal="left" wrapText="1"/>
    </xf>
    <xf numFmtId="0" fontId="0" fillId="0" borderId="28" xfId="0" applyBorder="1" applyAlignment="1" applyProtection="1">
      <alignment horizontal="left" wrapText="1"/>
    </xf>
    <xf numFmtId="0" fontId="0" fillId="0" borderId="40" xfId="0" applyBorder="1" applyAlignment="1" applyProtection="1">
      <alignment horizontal="left" vertical="center" wrapText="1"/>
    </xf>
    <xf numFmtId="0" fontId="0" fillId="0" borderId="32" xfId="0" applyBorder="1" applyAlignment="1" applyProtection="1">
      <alignment horizontal="left" vertical="center" wrapText="1"/>
    </xf>
    <xf numFmtId="0" fontId="0" fillId="0" borderId="41" xfId="0" applyBorder="1" applyAlignment="1" applyProtection="1">
      <alignment horizontal="left" vertical="center" wrapText="1"/>
    </xf>
    <xf numFmtId="0" fontId="0" fillId="0" borderId="42" xfId="0" applyBorder="1" applyAlignment="1" applyProtection="1">
      <alignment horizontal="left" vertical="center" wrapText="1"/>
    </xf>
    <xf numFmtId="0" fontId="0" fillId="0" borderId="33" xfId="0" applyBorder="1" applyAlignment="1" applyProtection="1">
      <alignment horizontal="left" vertical="center" wrapText="1"/>
    </xf>
    <xf numFmtId="0" fontId="0" fillId="0" borderId="43" xfId="0" applyBorder="1" applyAlignment="1" applyProtection="1">
      <alignment horizontal="left" vertical="center" wrapText="1"/>
    </xf>
    <xf numFmtId="0" fontId="0" fillId="0" borderId="36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37" xfId="0" applyBorder="1" applyAlignment="1" applyProtection="1">
      <alignment horizontal="left" vertical="center" wrapText="1"/>
    </xf>
    <xf numFmtId="0" fontId="0" fillId="0" borderId="38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39" xfId="0" applyBorder="1" applyAlignment="1" applyProtection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4" borderId="11" xfId="0" applyFill="1" applyBorder="1" applyAlignment="1" applyProtection="1">
      <alignment horizontal="center" wrapText="1"/>
    </xf>
    <xf numFmtId="0" fontId="0" fillId="4" borderId="12" xfId="0" applyFill="1" applyBorder="1" applyAlignment="1" applyProtection="1">
      <alignment horizont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1" fillId="4" borderId="11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top" wrapText="1"/>
    </xf>
    <xf numFmtId="0" fontId="6" fillId="3" borderId="16" xfId="0" applyFont="1" applyFill="1" applyBorder="1" applyAlignment="1" applyProtection="1">
      <alignment horizontal="center" vertical="top" wrapText="1"/>
    </xf>
    <xf numFmtId="0" fontId="6" fillId="3" borderId="17" xfId="0" applyFont="1" applyFill="1" applyBorder="1" applyAlignment="1" applyProtection="1">
      <alignment horizontal="center" vertical="top" wrapText="1"/>
    </xf>
    <xf numFmtId="0" fontId="3" fillId="3" borderId="15" xfId="0" applyFont="1" applyFill="1" applyBorder="1" applyAlignment="1" applyProtection="1">
      <alignment horizontal="center" vertical="top" wrapText="1"/>
    </xf>
    <xf numFmtId="0" fontId="3" fillId="3" borderId="17" xfId="0" applyFont="1" applyFill="1" applyBorder="1" applyAlignment="1" applyProtection="1">
      <alignment horizontal="center" vertical="top" wrapText="1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1" fillId="8" borderId="25" xfId="0" applyFont="1" applyFill="1" applyBorder="1" applyAlignment="1" applyProtection="1">
      <alignment horizontal="center" vertical="center" wrapText="1"/>
    </xf>
    <xf numFmtId="0" fontId="1" fillId="8" borderId="26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12" borderId="25" xfId="0" applyFont="1" applyFill="1" applyBorder="1" applyAlignment="1" applyProtection="1">
      <alignment horizontal="center" vertical="center" wrapText="1"/>
    </xf>
    <xf numFmtId="0" fontId="1" fillId="12" borderId="26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V$5" lockText="1" noThreeD="1"/>
</file>

<file path=xl/ctrlProps/ctrlProp10.xml><?xml version="1.0" encoding="utf-8"?>
<formControlPr xmlns="http://schemas.microsoft.com/office/spreadsheetml/2009/9/main" objectType="CheckBox" fmlaLink="$T$5" lockText="1" noThreeD="1"/>
</file>

<file path=xl/ctrlProps/ctrlProp11.xml><?xml version="1.0" encoding="utf-8"?>
<formControlPr xmlns="http://schemas.microsoft.com/office/spreadsheetml/2009/9/main" objectType="CheckBox" fmlaLink="$S$5" lockText="1" noThreeD="1"/>
</file>

<file path=xl/ctrlProps/ctrlProp12.xml><?xml version="1.0" encoding="utf-8"?>
<formControlPr xmlns="http://schemas.microsoft.com/office/spreadsheetml/2009/9/main" objectType="CheckBox" fmlaLink="$R$5" lockText="1" noThreeD="1"/>
</file>

<file path=xl/ctrlProps/ctrlProp13.xml><?xml version="1.0" encoding="utf-8"?>
<formControlPr xmlns="http://schemas.microsoft.com/office/spreadsheetml/2009/9/main" objectType="CheckBox" fmlaLink="$Q$5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fmlaLink="$V$6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V$7" lockText="1" noThreeD="1"/>
</file>

<file path=xl/ctrlProps/ctrlProp31.xml><?xml version="1.0" encoding="utf-8"?>
<formControlPr xmlns="http://schemas.microsoft.com/office/spreadsheetml/2009/9/main" objectType="CheckBox" fmlaLink="$V$8" lockText="1" noThreeD="1"/>
</file>

<file path=xl/ctrlProps/ctrlProp32.xml><?xml version="1.0" encoding="utf-8"?>
<formControlPr xmlns="http://schemas.microsoft.com/office/spreadsheetml/2009/9/main" objectType="CheckBox" fmlaLink="$V$10" lockText="1" noThreeD="1"/>
</file>

<file path=xl/ctrlProps/ctrlProp33.xml><?xml version="1.0" encoding="utf-8"?>
<formControlPr xmlns="http://schemas.microsoft.com/office/spreadsheetml/2009/9/main" objectType="CheckBox" fmlaLink="$V$11" lockText="1" noThreeD="1"/>
</file>

<file path=xl/ctrlProps/ctrlProp34.xml><?xml version="1.0" encoding="utf-8"?>
<formControlPr xmlns="http://schemas.microsoft.com/office/spreadsheetml/2009/9/main" objectType="CheckBox" fmlaLink="$V$12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fmlaLink="$U$6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fmlaLink="$U$7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$U$8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fmlaLink="$U$10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fmlaLink="$U$11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$U$12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fmlaLink="$T$6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fmlaLink="$T$7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fmlaLink="$T$8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fmlaLink="$T$10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fmlaLink="$T$11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fmlaLink="$T$12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fmlaLink="$S$6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fmlaLink="$S$7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fmlaLink="$S$8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fmlaLink="$S$10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fmlaLink="$S$11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fmlaLink="$S$12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fmlaLink="$R$6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fmlaLink="$R$7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fmlaLink="$R$8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fmlaLink="$R$10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fmlaLink="$R$11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fmlaLink="$R$12" lockText="1" noThreeD="1"/>
</file>

<file path=xl/ctrlProps/ctrlProp83.xml><?xml version="1.0" encoding="utf-8"?>
<formControlPr xmlns="http://schemas.microsoft.com/office/spreadsheetml/2009/9/main" objectType="CheckBox" fmlaLink="$Q$6" lockText="1" noThreeD="1"/>
</file>

<file path=xl/ctrlProps/ctrlProp84.xml><?xml version="1.0" encoding="utf-8"?>
<formControlPr xmlns="http://schemas.microsoft.com/office/spreadsheetml/2009/9/main" objectType="CheckBox" fmlaLink="$Q$7" lockText="1" noThreeD="1"/>
</file>

<file path=xl/ctrlProps/ctrlProp85.xml><?xml version="1.0" encoding="utf-8"?>
<formControlPr xmlns="http://schemas.microsoft.com/office/spreadsheetml/2009/9/main" objectType="CheckBox" fmlaLink="$Q$8" lockText="1" noThreeD="1"/>
</file>

<file path=xl/ctrlProps/ctrlProp86.xml><?xml version="1.0" encoding="utf-8"?>
<formControlPr xmlns="http://schemas.microsoft.com/office/spreadsheetml/2009/9/main" objectType="CheckBox" fmlaLink="$Q$10" lockText="1" noThreeD="1"/>
</file>

<file path=xl/ctrlProps/ctrlProp87.xml><?xml version="1.0" encoding="utf-8"?>
<formControlPr xmlns="http://schemas.microsoft.com/office/spreadsheetml/2009/9/main" objectType="CheckBox" fmlaLink="$Q$11" lockText="1" noThreeD="1"/>
</file>

<file path=xl/ctrlProps/ctrlProp88.xml><?xml version="1.0" encoding="utf-8"?>
<formControlPr xmlns="http://schemas.microsoft.com/office/spreadsheetml/2009/9/main" objectType="CheckBox" fmlaLink="$Q$12" lockText="1" noThreeD="1"/>
</file>

<file path=xl/ctrlProps/ctrlProp89.xml><?xml version="1.0" encoding="utf-8"?>
<formControlPr xmlns="http://schemas.microsoft.com/office/spreadsheetml/2009/9/main" objectType="CheckBox" fmlaLink="$V$6" lockText="1" noThreeD="1"/>
</file>

<file path=xl/ctrlProps/ctrlProp9.xml><?xml version="1.0" encoding="utf-8"?>
<formControlPr xmlns="http://schemas.microsoft.com/office/spreadsheetml/2009/9/main" objectType="CheckBox" fmlaLink="$U$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</xdr:row>
          <xdr:rowOff>38100</xdr:rowOff>
        </xdr:from>
        <xdr:to>
          <xdr:col>2</xdr:col>
          <xdr:colOff>352425</xdr:colOff>
          <xdr:row>4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</xdr:row>
          <xdr:rowOff>38100</xdr:rowOff>
        </xdr:from>
        <xdr:to>
          <xdr:col>2</xdr:col>
          <xdr:colOff>352425</xdr:colOff>
          <xdr:row>6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38100</xdr:rowOff>
        </xdr:from>
        <xdr:to>
          <xdr:col>2</xdr:col>
          <xdr:colOff>352425</xdr:colOff>
          <xdr:row>9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38100</xdr:rowOff>
        </xdr:from>
        <xdr:to>
          <xdr:col>2</xdr:col>
          <xdr:colOff>352425</xdr:colOff>
          <xdr:row>10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</xdr:row>
          <xdr:rowOff>38100</xdr:rowOff>
        </xdr:from>
        <xdr:to>
          <xdr:col>3</xdr:col>
          <xdr:colOff>333375</xdr:colOff>
          <xdr:row>4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</xdr:row>
          <xdr:rowOff>38100</xdr:rowOff>
        </xdr:from>
        <xdr:to>
          <xdr:col>4</xdr:col>
          <xdr:colOff>333375</xdr:colOff>
          <xdr:row>4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</xdr:row>
          <xdr:rowOff>38100</xdr:rowOff>
        </xdr:from>
        <xdr:to>
          <xdr:col>5</xdr:col>
          <xdr:colOff>333375</xdr:colOff>
          <xdr:row>4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</xdr:row>
          <xdr:rowOff>38100</xdr:rowOff>
        </xdr:from>
        <xdr:to>
          <xdr:col>6</xdr:col>
          <xdr:colOff>314325</xdr:colOff>
          <xdr:row>4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</xdr:row>
          <xdr:rowOff>38100</xdr:rowOff>
        </xdr:from>
        <xdr:to>
          <xdr:col>3</xdr:col>
          <xdr:colOff>333375</xdr:colOff>
          <xdr:row>4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</xdr:row>
          <xdr:rowOff>38100</xdr:rowOff>
        </xdr:from>
        <xdr:to>
          <xdr:col>4</xdr:col>
          <xdr:colOff>333375</xdr:colOff>
          <xdr:row>4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</xdr:row>
          <xdr:rowOff>38100</xdr:rowOff>
        </xdr:from>
        <xdr:to>
          <xdr:col>5</xdr:col>
          <xdr:colOff>333375</xdr:colOff>
          <xdr:row>4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</xdr:row>
          <xdr:rowOff>38100</xdr:rowOff>
        </xdr:from>
        <xdr:to>
          <xdr:col>6</xdr:col>
          <xdr:colOff>314325</xdr:colOff>
          <xdr:row>4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</xdr:row>
          <xdr:rowOff>38100</xdr:rowOff>
        </xdr:from>
        <xdr:to>
          <xdr:col>7</xdr:col>
          <xdr:colOff>314325</xdr:colOff>
          <xdr:row>4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38100</xdr:rowOff>
        </xdr:from>
        <xdr:to>
          <xdr:col>3</xdr:col>
          <xdr:colOff>333375</xdr:colOff>
          <xdr:row>6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</xdr:row>
          <xdr:rowOff>38100</xdr:rowOff>
        </xdr:from>
        <xdr:to>
          <xdr:col>4</xdr:col>
          <xdr:colOff>333375</xdr:colOff>
          <xdr:row>6</xdr:row>
          <xdr:rowOff>257175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</xdr:row>
          <xdr:rowOff>38100</xdr:rowOff>
        </xdr:from>
        <xdr:to>
          <xdr:col>5</xdr:col>
          <xdr:colOff>333375</xdr:colOff>
          <xdr:row>6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38100</xdr:rowOff>
        </xdr:from>
        <xdr:to>
          <xdr:col>6</xdr:col>
          <xdr:colOff>314325</xdr:colOff>
          <xdr:row>6</xdr:row>
          <xdr:rowOff>257175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38100</xdr:rowOff>
        </xdr:from>
        <xdr:to>
          <xdr:col>7</xdr:col>
          <xdr:colOff>314325</xdr:colOff>
          <xdr:row>6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38100</xdr:rowOff>
        </xdr:from>
        <xdr:to>
          <xdr:col>3</xdr:col>
          <xdr:colOff>333375</xdr:colOff>
          <xdr:row>9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</xdr:row>
          <xdr:rowOff>38100</xdr:rowOff>
        </xdr:from>
        <xdr:to>
          <xdr:col>4</xdr:col>
          <xdr:colOff>333375</xdr:colOff>
          <xdr:row>9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38100</xdr:rowOff>
        </xdr:from>
        <xdr:to>
          <xdr:col>5</xdr:col>
          <xdr:colOff>333375</xdr:colOff>
          <xdr:row>9</xdr:row>
          <xdr:rowOff>257175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38100</xdr:rowOff>
        </xdr:from>
        <xdr:to>
          <xdr:col>6</xdr:col>
          <xdr:colOff>314325</xdr:colOff>
          <xdr:row>9</xdr:row>
          <xdr:rowOff>257175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38100</xdr:rowOff>
        </xdr:from>
        <xdr:to>
          <xdr:col>7</xdr:col>
          <xdr:colOff>314325</xdr:colOff>
          <xdr:row>9</xdr:row>
          <xdr:rowOff>257175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38100</xdr:rowOff>
        </xdr:from>
        <xdr:to>
          <xdr:col>3</xdr:col>
          <xdr:colOff>333375</xdr:colOff>
          <xdr:row>10</xdr:row>
          <xdr:rowOff>257175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</xdr:row>
          <xdr:rowOff>38100</xdr:rowOff>
        </xdr:from>
        <xdr:to>
          <xdr:col>4</xdr:col>
          <xdr:colOff>333375</xdr:colOff>
          <xdr:row>10</xdr:row>
          <xdr:rowOff>257175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</xdr:row>
          <xdr:rowOff>38100</xdr:rowOff>
        </xdr:from>
        <xdr:to>
          <xdr:col>5</xdr:col>
          <xdr:colOff>333375</xdr:colOff>
          <xdr:row>10</xdr:row>
          <xdr:rowOff>257175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38100</xdr:rowOff>
        </xdr:from>
        <xdr:to>
          <xdr:col>6</xdr:col>
          <xdr:colOff>314325</xdr:colOff>
          <xdr:row>10</xdr:row>
          <xdr:rowOff>257175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38100</xdr:rowOff>
        </xdr:from>
        <xdr:to>
          <xdr:col>7</xdr:col>
          <xdr:colOff>314325</xdr:colOff>
          <xdr:row>10</xdr:row>
          <xdr:rowOff>257175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</xdr:row>
          <xdr:rowOff>38100</xdr:rowOff>
        </xdr:from>
        <xdr:to>
          <xdr:col>2</xdr:col>
          <xdr:colOff>352425</xdr:colOff>
          <xdr:row>5</xdr:row>
          <xdr:rowOff>257175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</xdr:row>
          <xdr:rowOff>38100</xdr:rowOff>
        </xdr:from>
        <xdr:to>
          <xdr:col>2</xdr:col>
          <xdr:colOff>352425</xdr:colOff>
          <xdr:row>6</xdr:row>
          <xdr:rowOff>257175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</xdr:row>
          <xdr:rowOff>38100</xdr:rowOff>
        </xdr:from>
        <xdr:to>
          <xdr:col>2</xdr:col>
          <xdr:colOff>352425</xdr:colOff>
          <xdr:row>7</xdr:row>
          <xdr:rowOff>257175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38100</xdr:rowOff>
        </xdr:from>
        <xdr:to>
          <xdr:col>2</xdr:col>
          <xdr:colOff>352425</xdr:colOff>
          <xdr:row>9</xdr:row>
          <xdr:rowOff>257175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38100</xdr:rowOff>
        </xdr:from>
        <xdr:to>
          <xdr:col>2</xdr:col>
          <xdr:colOff>352425</xdr:colOff>
          <xdr:row>10</xdr:row>
          <xdr:rowOff>257175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38100</xdr:rowOff>
        </xdr:from>
        <xdr:to>
          <xdr:col>2</xdr:col>
          <xdr:colOff>352425</xdr:colOff>
          <xdr:row>11</xdr:row>
          <xdr:rowOff>257175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</xdr:row>
          <xdr:rowOff>38100</xdr:rowOff>
        </xdr:from>
        <xdr:to>
          <xdr:col>3</xdr:col>
          <xdr:colOff>333375</xdr:colOff>
          <xdr:row>5</xdr:row>
          <xdr:rowOff>257175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</xdr:row>
          <xdr:rowOff>38100</xdr:rowOff>
        </xdr:from>
        <xdr:to>
          <xdr:col>3</xdr:col>
          <xdr:colOff>333375</xdr:colOff>
          <xdr:row>5</xdr:row>
          <xdr:rowOff>257175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38100</xdr:rowOff>
        </xdr:from>
        <xdr:to>
          <xdr:col>3</xdr:col>
          <xdr:colOff>333375</xdr:colOff>
          <xdr:row>6</xdr:row>
          <xdr:rowOff>257175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38100</xdr:rowOff>
        </xdr:from>
        <xdr:to>
          <xdr:col>3</xdr:col>
          <xdr:colOff>333375</xdr:colOff>
          <xdr:row>6</xdr:row>
          <xdr:rowOff>257175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</xdr:row>
          <xdr:rowOff>38100</xdr:rowOff>
        </xdr:from>
        <xdr:to>
          <xdr:col>3</xdr:col>
          <xdr:colOff>333375</xdr:colOff>
          <xdr:row>7</xdr:row>
          <xdr:rowOff>257175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</xdr:row>
          <xdr:rowOff>38100</xdr:rowOff>
        </xdr:from>
        <xdr:to>
          <xdr:col>3</xdr:col>
          <xdr:colOff>333375</xdr:colOff>
          <xdr:row>7</xdr:row>
          <xdr:rowOff>257175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38100</xdr:rowOff>
        </xdr:from>
        <xdr:to>
          <xdr:col>3</xdr:col>
          <xdr:colOff>333375</xdr:colOff>
          <xdr:row>9</xdr:row>
          <xdr:rowOff>257175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38100</xdr:rowOff>
        </xdr:from>
        <xdr:to>
          <xdr:col>3</xdr:col>
          <xdr:colOff>333375</xdr:colOff>
          <xdr:row>9</xdr:row>
          <xdr:rowOff>257175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38100</xdr:rowOff>
        </xdr:from>
        <xdr:to>
          <xdr:col>3</xdr:col>
          <xdr:colOff>333375</xdr:colOff>
          <xdr:row>10</xdr:row>
          <xdr:rowOff>257175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38100</xdr:rowOff>
        </xdr:from>
        <xdr:to>
          <xdr:col>3</xdr:col>
          <xdr:colOff>333375</xdr:colOff>
          <xdr:row>10</xdr:row>
          <xdr:rowOff>257175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38100</xdr:rowOff>
        </xdr:from>
        <xdr:to>
          <xdr:col>3</xdr:col>
          <xdr:colOff>333375</xdr:colOff>
          <xdr:row>11</xdr:row>
          <xdr:rowOff>257175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38100</xdr:rowOff>
        </xdr:from>
        <xdr:to>
          <xdr:col>3</xdr:col>
          <xdr:colOff>333375</xdr:colOff>
          <xdr:row>11</xdr:row>
          <xdr:rowOff>257175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38100</xdr:rowOff>
        </xdr:from>
        <xdr:to>
          <xdr:col>4</xdr:col>
          <xdr:colOff>333375</xdr:colOff>
          <xdr:row>5</xdr:row>
          <xdr:rowOff>257175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38100</xdr:rowOff>
        </xdr:from>
        <xdr:to>
          <xdr:col>4</xdr:col>
          <xdr:colOff>333375</xdr:colOff>
          <xdr:row>5</xdr:row>
          <xdr:rowOff>257175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</xdr:row>
          <xdr:rowOff>38100</xdr:rowOff>
        </xdr:from>
        <xdr:to>
          <xdr:col>4</xdr:col>
          <xdr:colOff>333375</xdr:colOff>
          <xdr:row>6</xdr:row>
          <xdr:rowOff>257175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</xdr:row>
          <xdr:rowOff>38100</xdr:rowOff>
        </xdr:from>
        <xdr:to>
          <xdr:col>4</xdr:col>
          <xdr:colOff>333375</xdr:colOff>
          <xdr:row>6</xdr:row>
          <xdr:rowOff>257175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38100</xdr:rowOff>
        </xdr:from>
        <xdr:to>
          <xdr:col>4</xdr:col>
          <xdr:colOff>333375</xdr:colOff>
          <xdr:row>7</xdr:row>
          <xdr:rowOff>257175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38100</xdr:rowOff>
        </xdr:from>
        <xdr:to>
          <xdr:col>4</xdr:col>
          <xdr:colOff>333375</xdr:colOff>
          <xdr:row>7</xdr:row>
          <xdr:rowOff>257175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</xdr:row>
          <xdr:rowOff>38100</xdr:rowOff>
        </xdr:from>
        <xdr:to>
          <xdr:col>4</xdr:col>
          <xdr:colOff>333375</xdr:colOff>
          <xdr:row>9</xdr:row>
          <xdr:rowOff>257175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</xdr:row>
          <xdr:rowOff>38100</xdr:rowOff>
        </xdr:from>
        <xdr:to>
          <xdr:col>4</xdr:col>
          <xdr:colOff>333375</xdr:colOff>
          <xdr:row>9</xdr:row>
          <xdr:rowOff>257175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</xdr:row>
          <xdr:rowOff>38100</xdr:rowOff>
        </xdr:from>
        <xdr:to>
          <xdr:col>4</xdr:col>
          <xdr:colOff>333375</xdr:colOff>
          <xdr:row>10</xdr:row>
          <xdr:rowOff>257175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</xdr:row>
          <xdr:rowOff>38100</xdr:rowOff>
        </xdr:from>
        <xdr:to>
          <xdr:col>4</xdr:col>
          <xdr:colOff>333375</xdr:colOff>
          <xdr:row>10</xdr:row>
          <xdr:rowOff>257175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38100</xdr:rowOff>
        </xdr:from>
        <xdr:to>
          <xdr:col>4</xdr:col>
          <xdr:colOff>333375</xdr:colOff>
          <xdr:row>11</xdr:row>
          <xdr:rowOff>257175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38100</xdr:rowOff>
        </xdr:from>
        <xdr:to>
          <xdr:col>4</xdr:col>
          <xdr:colOff>333375</xdr:colOff>
          <xdr:row>11</xdr:row>
          <xdr:rowOff>257175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</xdr:row>
          <xdr:rowOff>38100</xdr:rowOff>
        </xdr:from>
        <xdr:to>
          <xdr:col>5</xdr:col>
          <xdr:colOff>333375</xdr:colOff>
          <xdr:row>5</xdr:row>
          <xdr:rowOff>257175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</xdr:row>
          <xdr:rowOff>38100</xdr:rowOff>
        </xdr:from>
        <xdr:to>
          <xdr:col>5</xdr:col>
          <xdr:colOff>333375</xdr:colOff>
          <xdr:row>5</xdr:row>
          <xdr:rowOff>257175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</xdr:row>
          <xdr:rowOff>38100</xdr:rowOff>
        </xdr:from>
        <xdr:to>
          <xdr:col>5</xdr:col>
          <xdr:colOff>333375</xdr:colOff>
          <xdr:row>6</xdr:row>
          <xdr:rowOff>257175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</xdr:row>
          <xdr:rowOff>38100</xdr:rowOff>
        </xdr:from>
        <xdr:to>
          <xdr:col>5</xdr:col>
          <xdr:colOff>333375</xdr:colOff>
          <xdr:row>6</xdr:row>
          <xdr:rowOff>257175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</xdr:row>
          <xdr:rowOff>38100</xdr:rowOff>
        </xdr:from>
        <xdr:to>
          <xdr:col>5</xdr:col>
          <xdr:colOff>333375</xdr:colOff>
          <xdr:row>7</xdr:row>
          <xdr:rowOff>257175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</xdr:row>
          <xdr:rowOff>38100</xdr:rowOff>
        </xdr:from>
        <xdr:to>
          <xdr:col>5</xdr:col>
          <xdr:colOff>333375</xdr:colOff>
          <xdr:row>7</xdr:row>
          <xdr:rowOff>257175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38100</xdr:rowOff>
        </xdr:from>
        <xdr:to>
          <xdr:col>5</xdr:col>
          <xdr:colOff>333375</xdr:colOff>
          <xdr:row>9</xdr:row>
          <xdr:rowOff>257175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38100</xdr:rowOff>
        </xdr:from>
        <xdr:to>
          <xdr:col>5</xdr:col>
          <xdr:colOff>333375</xdr:colOff>
          <xdr:row>9</xdr:row>
          <xdr:rowOff>257175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</xdr:row>
          <xdr:rowOff>38100</xdr:rowOff>
        </xdr:from>
        <xdr:to>
          <xdr:col>5</xdr:col>
          <xdr:colOff>333375</xdr:colOff>
          <xdr:row>10</xdr:row>
          <xdr:rowOff>257175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</xdr:row>
          <xdr:rowOff>38100</xdr:rowOff>
        </xdr:from>
        <xdr:to>
          <xdr:col>5</xdr:col>
          <xdr:colOff>333375</xdr:colOff>
          <xdr:row>10</xdr:row>
          <xdr:rowOff>257175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</xdr:row>
          <xdr:rowOff>38100</xdr:rowOff>
        </xdr:from>
        <xdr:to>
          <xdr:col>5</xdr:col>
          <xdr:colOff>333375</xdr:colOff>
          <xdr:row>11</xdr:row>
          <xdr:rowOff>257175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</xdr:row>
          <xdr:rowOff>38100</xdr:rowOff>
        </xdr:from>
        <xdr:to>
          <xdr:col>5</xdr:col>
          <xdr:colOff>333375</xdr:colOff>
          <xdr:row>11</xdr:row>
          <xdr:rowOff>257175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38100</xdr:rowOff>
        </xdr:from>
        <xdr:to>
          <xdr:col>6</xdr:col>
          <xdr:colOff>314325</xdr:colOff>
          <xdr:row>5</xdr:row>
          <xdr:rowOff>257175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38100</xdr:rowOff>
        </xdr:from>
        <xdr:to>
          <xdr:col>6</xdr:col>
          <xdr:colOff>314325</xdr:colOff>
          <xdr:row>5</xdr:row>
          <xdr:rowOff>257175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38100</xdr:rowOff>
        </xdr:from>
        <xdr:to>
          <xdr:col>6</xdr:col>
          <xdr:colOff>314325</xdr:colOff>
          <xdr:row>6</xdr:row>
          <xdr:rowOff>257175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38100</xdr:rowOff>
        </xdr:from>
        <xdr:to>
          <xdr:col>6</xdr:col>
          <xdr:colOff>314325</xdr:colOff>
          <xdr:row>6</xdr:row>
          <xdr:rowOff>257175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38100</xdr:rowOff>
        </xdr:from>
        <xdr:to>
          <xdr:col>6</xdr:col>
          <xdr:colOff>314325</xdr:colOff>
          <xdr:row>7</xdr:row>
          <xdr:rowOff>257175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38100</xdr:rowOff>
        </xdr:from>
        <xdr:to>
          <xdr:col>6</xdr:col>
          <xdr:colOff>314325</xdr:colOff>
          <xdr:row>7</xdr:row>
          <xdr:rowOff>257175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38100</xdr:rowOff>
        </xdr:from>
        <xdr:to>
          <xdr:col>6</xdr:col>
          <xdr:colOff>314325</xdr:colOff>
          <xdr:row>9</xdr:row>
          <xdr:rowOff>257175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38100</xdr:rowOff>
        </xdr:from>
        <xdr:to>
          <xdr:col>6</xdr:col>
          <xdr:colOff>314325</xdr:colOff>
          <xdr:row>9</xdr:row>
          <xdr:rowOff>257175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38100</xdr:rowOff>
        </xdr:from>
        <xdr:to>
          <xdr:col>6</xdr:col>
          <xdr:colOff>314325</xdr:colOff>
          <xdr:row>10</xdr:row>
          <xdr:rowOff>257175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38100</xdr:rowOff>
        </xdr:from>
        <xdr:to>
          <xdr:col>6</xdr:col>
          <xdr:colOff>314325</xdr:colOff>
          <xdr:row>10</xdr:row>
          <xdr:rowOff>257175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38100</xdr:rowOff>
        </xdr:from>
        <xdr:to>
          <xdr:col>6</xdr:col>
          <xdr:colOff>314325</xdr:colOff>
          <xdr:row>11</xdr:row>
          <xdr:rowOff>257175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38100</xdr:rowOff>
        </xdr:from>
        <xdr:to>
          <xdr:col>6</xdr:col>
          <xdr:colOff>314325</xdr:colOff>
          <xdr:row>11</xdr:row>
          <xdr:rowOff>257175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</xdr:row>
          <xdr:rowOff>38100</xdr:rowOff>
        </xdr:from>
        <xdr:to>
          <xdr:col>7</xdr:col>
          <xdr:colOff>314325</xdr:colOff>
          <xdr:row>5</xdr:row>
          <xdr:rowOff>257175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38100</xdr:rowOff>
        </xdr:from>
        <xdr:to>
          <xdr:col>7</xdr:col>
          <xdr:colOff>314325</xdr:colOff>
          <xdr:row>6</xdr:row>
          <xdr:rowOff>257175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38100</xdr:rowOff>
        </xdr:from>
        <xdr:to>
          <xdr:col>7</xdr:col>
          <xdr:colOff>314325</xdr:colOff>
          <xdr:row>7</xdr:row>
          <xdr:rowOff>257175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38100</xdr:rowOff>
        </xdr:from>
        <xdr:to>
          <xdr:col>7</xdr:col>
          <xdr:colOff>314325</xdr:colOff>
          <xdr:row>9</xdr:row>
          <xdr:rowOff>257175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38100</xdr:rowOff>
        </xdr:from>
        <xdr:to>
          <xdr:col>7</xdr:col>
          <xdr:colOff>314325</xdr:colOff>
          <xdr:row>10</xdr:row>
          <xdr:rowOff>257175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38100</xdr:rowOff>
        </xdr:from>
        <xdr:to>
          <xdr:col>7</xdr:col>
          <xdr:colOff>314325</xdr:colOff>
          <xdr:row>11</xdr:row>
          <xdr:rowOff>257175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497417</xdr:colOff>
      <xdr:row>0</xdr:row>
      <xdr:rowOff>116417</xdr:rowOff>
    </xdr:from>
    <xdr:to>
      <xdr:col>2</xdr:col>
      <xdr:colOff>263526</xdr:colOff>
      <xdr:row>0</xdr:row>
      <xdr:rowOff>840317</xdr:rowOff>
    </xdr:to>
    <xdr:pic>
      <xdr:nvPicPr>
        <xdr:cNvPr id="2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417" y="116417"/>
          <a:ext cx="1935692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</xdr:row>
          <xdr:rowOff>38100</xdr:rowOff>
        </xdr:from>
        <xdr:to>
          <xdr:col>2</xdr:col>
          <xdr:colOff>352425</xdr:colOff>
          <xdr:row>5</xdr:row>
          <xdr:rowOff>257175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tabSelected="1" zoomScale="90" zoomScaleNormal="90" zoomScaleSheetLayoutView="110" workbookViewId="0">
      <selection activeCell="AD12" sqref="AD12"/>
    </sheetView>
  </sheetViews>
  <sheetFormatPr defaultColWidth="9.140625" defaultRowHeight="15" x14ac:dyDescent="0.25"/>
  <cols>
    <col min="1" max="1" width="26" style="10" bestFit="1" customWidth="1"/>
    <col min="2" max="2" width="11.42578125" style="10" bestFit="1" customWidth="1"/>
    <col min="3" max="8" width="12.7109375" style="10" customWidth="1"/>
    <col min="9" max="9" width="2" style="10" customWidth="1"/>
    <col min="10" max="21" width="11" style="10" hidden="1" customWidth="1"/>
    <col min="22" max="25" width="9.140625" style="10" hidden="1" customWidth="1"/>
    <col min="26" max="26" width="10.85546875" style="10" hidden="1" customWidth="1"/>
    <col min="27" max="27" width="9.140625" style="10" hidden="1" customWidth="1"/>
    <col min="28" max="28" width="11.28515625" style="10" hidden="1" customWidth="1"/>
    <col min="29" max="29" width="9.140625" style="10" customWidth="1"/>
    <col min="30" max="30" width="15.5703125" style="10" bestFit="1" customWidth="1"/>
    <col min="31" max="31" width="9.140625" style="10"/>
    <col min="32" max="32" width="13.85546875" style="10" bestFit="1" customWidth="1"/>
    <col min="33" max="16384" width="9.140625" style="10"/>
  </cols>
  <sheetData>
    <row r="1" spans="1:32" ht="75.75" customHeight="1" thickBot="1" x14ac:dyDescent="0.3">
      <c r="A1" s="73"/>
      <c r="B1" s="74"/>
      <c r="C1" s="74"/>
      <c r="D1" s="75" t="s">
        <v>15</v>
      </c>
      <c r="E1" s="75"/>
      <c r="F1" s="75"/>
      <c r="G1" s="75"/>
      <c r="H1" s="16" t="s">
        <v>36</v>
      </c>
    </row>
    <row r="2" spans="1:32" ht="21" customHeight="1" x14ac:dyDescent="0.25">
      <c r="A2" s="86" t="s">
        <v>23</v>
      </c>
      <c r="B2" s="87"/>
      <c r="C2" s="88"/>
      <c r="D2" s="89" t="s">
        <v>24</v>
      </c>
      <c r="E2" s="90"/>
      <c r="F2" s="102" t="s">
        <v>27</v>
      </c>
      <c r="G2" s="103"/>
      <c r="H2" s="104"/>
      <c r="I2" s="84"/>
      <c r="K2" s="76" t="s">
        <v>11</v>
      </c>
      <c r="L2" s="77"/>
      <c r="M2" s="78"/>
      <c r="S2" s="76" t="s">
        <v>12</v>
      </c>
      <c r="T2" s="77"/>
      <c r="U2" s="78"/>
    </row>
    <row r="3" spans="1:32" ht="33" customHeight="1" thickBot="1" x14ac:dyDescent="0.3">
      <c r="A3" s="93"/>
      <c r="B3" s="94"/>
      <c r="C3" s="95"/>
      <c r="D3" s="91"/>
      <c r="E3" s="92"/>
      <c r="F3" s="105"/>
      <c r="G3" s="106"/>
      <c r="H3" s="107"/>
      <c r="I3" s="85"/>
      <c r="K3" s="79"/>
      <c r="L3" s="80"/>
      <c r="M3" s="81"/>
      <c r="S3" s="79"/>
      <c r="T3" s="80"/>
      <c r="U3" s="81"/>
    </row>
    <row r="4" spans="1:32" ht="30" customHeight="1" thickBot="1" x14ac:dyDescent="0.3">
      <c r="A4" s="19" t="s">
        <v>29</v>
      </c>
      <c r="B4" s="20" t="s">
        <v>14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2" t="s">
        <v>8</v>
      </c>
      <c r="J4" s="9">
        <v>0</v>
      </c>
      <c r="K4" s="11">
        <v>1</v>
      </c>
      <c r="L4" s="9">
        <v>2</v>
      </c>
      <c r="M4" s="11">
        <v>3</v>
      </c>
      <c r="N4" s="9">
        <v>4</v>
      </c>
      <c r="O4" s="12">
        <v>5</v>
      </c>
      <c r="P4" s="13"/>
      <c r="Q4" s="1">
        <v>5</v>
      </c>
      <c r="R4" s="14">
        <v>4</v>
      </c>
      <c r="S4" s="2">
        <v>3</v>
      </c>
      <c r="T4" s="14">
        <v>2</v>
      </c>
      <c r="U4" s="2">
        <v>1</v>
      </c>
      <c r="V4" s="14">
        <v>0</v>
      </c>
      <c r="W4" s="15" t="s">
        <v>17</v>
      </c>
      <c r="X4" s="15" t="s">
        <v>18</v>
      </c>
      <c r="Y4" s="15" t="s">
        <v>19</v>
      </c>
      <c r="Z4" s="15" t="s">
        <v>20</v>
      </c>
      <c r="AA4" s="15" t="s">
        <v>21</v>
      </c>
      <c r="AB4" s="15" t="s">
        <v>22</v>
      </c>
      <c r="AC4" s="3"/>
      <c r="AD4" s="3"/>
      <c r="AE4" s="3"/>
      <c r="AF4" s="3"/>
    </row>
    <row r="5" spans="1:32" ht="22.5" customHeight="1" x14ac:dyDescent="0.25">
      <c r="A5" s="96" t="s">
        <v>0</v>
      </c>
      <c r="B5" s="23" t="s">
        <v>9</v>
      </c>
      <c r="C5" s="24">
        <f>IF(V5,W5,0)</f>
        <v>0</v>
      </c>
      <c r="D5" s="24">
        <f>IF(U5,X5,0)</f>
        <v>0</v>
      </c>
      <c r="E5" s="24">
        <f>IF(T5,Y5,0)</f>
        <v>0</v>
      </c>
      <c r="F5" s="24">
        <f>IF(S5,Z5,0)</f>
        <v>0</v>
      </c>
      <c r="G5" s="24">
        <f>IF(R5,AA5,0)</f>
        <v>0</v>
      </c>
      <c r="H5" s="25">
        <f>IF(Q5,AB5,0)</f>
        <v>0</v>
      </c>
      <c r="J5" s="9" t="b">
        <f>IF(V5=TRUE,W5)</f>
        <v>0</v>
      </c>
      <c r="K5" s="11" t="b">
        <f>IF(U5=TRUE,X5)</f>
        <v>0</v>
      </c>
      <c r="L5" s="9" t="b">
        <f>IF(T5=TRUE,Y5)</f>
        <v>0</v>
      </c>
      <c r="M5" s="11" t="b">
        <f>IF(S5=TRUE,Z5)</f>
        <v>0</v>
      </c>
      <c r="N5" s="9" t="b">
        <f>IF(R5=TRUE,AA5)</f>
        <v>0</v>
      </c>
      <c r="O5" s="12" t="b">
        <f>IF(Q5=TRUE,AB5)</f>
        <v>0</v>
      </c>
      <c r="P5" s="13"/>
      <c r="Q5" s="4" t="b">
        <v>0</v>
      </c>
      <c r="R5" s="13" t="b">
        <v>0</v>
      </c>
      <c r="S5" s="5" t="b">
        <v>0</v>
      </c>
      <c r="T5" s="13" t="b">
        <v>0</v>
      </c>
      <c r="U5" s="5" t="b">
        <v>0</v>
      </c>
      <c r="V5" s="13" t="b">
        <v>0</v>
      </c>
      <c r="W5" s="17">
        <v>23</v>
      </c>
      <c r="X5" s="17">
        <v>26</v>
      </c>
      <c r="Y5" s="17">
        <v>29</v>
      </c>
      <c r="Z5" s="17">
        <v>33</v>
      </c>
      <c r="AA5" s="17">
        <v>36</v>
      </c>
      <c r="AB5" s="17">
        <v>38</v>
      </c>
      <c r="AC5" s="3"/>
      <c r="AD5" s="3"/>
      <c r="AE5" s="3"/>
      <c r="AF5" s="3"/>
    </row>
    <row r="6" spans="1:32" ht="22.5" customHeight="1" thickBot="1" x14ac:dyDescent="0.3">
      <c r="A6" s="97"/>
      <c r="B6" s="26" t="s">
        <v>10</v>
      </c>
      <c r="C6" s="27">
        <f>IF(V6,W6,0)</f>
        <v>0</v>
      </c>
      <c r="D6" s="28">
        <f>IF(U6,X6,0)</f>
        <v>0</v>
      </c>
      <c r="E6" s="28">
        <f>IF(T6,Y6,0)</f>
        <v>0</v>
      </c>
      <c r="F6" s="28">
        <f>IF(S6,Z6,0)</f>
        <v>0</v>
      </c>
      <c r="G6" s="28">
        <f>IF(R6,AA6,0)</f>
        <v>0</v>
      </c>
      <c r="H6" s="29">
        <f>IF(Q6,AB6,0)</f>
        <v>0</v>
      </c>
      <c r="J6" s="9" t="b">
        <f t="shared" ref="J6:J13" si="0">IF(V6=TRUE,W6)</f>
        <v>0</v>
      </c>
      <c r="K6" s="11" t="b">
        <f t="shared" ref="K6:K13" si="1">IF(U6=TRUE,X6)</f>
        <v>0</v>
      </c>
      <c r="L6" s="9" t="b">
        <f t="shared" ref="L6:L13" si="2">IF(T6=TRUE,Y6)</f>
        <v>0</v>
      </c>
      <c r="M6" s="11" t="b">
        <f t="shared" ref="M6:M13" si="3">IF(S6=TRUE,Z6)</f>
        <v>0</v>
      </c>
      <c r="N6" s="9" t="b">
        <f t="shared" ref="N6:N13" si="4">IF(R6=TRUE,AA6)</f>
        <v>0</v>
      </c>
      <c r="O6" s="12" t="b">
        <f t="shared" ref="O6:O13" si="5">IF(Q6=TRUE,AB6)</f>
        <v>0</v>
      </c>
      <c r="P6" s="13"/>
      <c r="Q6" s="4" t="b">
        <v>0</v>
      </c>
      <c r="R6" s="13" t="b">
        <v>0</v>
      </c>
      <c r="S6" s="5" t="b">
        <v>0</v>
      </c>
      <c r="T6" s="13" t="b">
        <v>0</v>
      </c>
      <c r="U6" s="5" t="b">
        <v>0</v>
      </c>
      <c r="V6" s="13" t="b">
        <v>0</v>
      </c>
      <c r="W6" s="17">
        <v>17</v>
      </c>
      <c r="X6" s="17">
        <v>20</v>
      </c>
      <c r="Y6" s="17">
        <v>24</v>
      </c>
      <c r="Z6" s="17">
        <v>29</v>
      </c>
      <c r="AA6" s="17">
        <v>33</v>
      </c>
      <c r="AB6" s="17">
        <v>38</v>
      </c>
      <c r="AC6" s="3"/>
      <c r="AD6" s="3"/>
      <c r="AE6" s="3"/>
      <c r="AF6" s="3"/>
    </row>
    <row r="7" spans="1:32" ht="22.5" customHeight="1" x14ac:dyDescent="0.25">
      <c r="A7" s="98" t="s">
        <v>1</v>
      </c>
      <c r="B7" s="30" t="s">
        <v>9</v>
      </c>
      <c r="C7" s="31">
        <f>IF(V7,W7,0)</f>
        <v>0</v>
      </c>
      <c r="D7" s="31">
        <f>IF(U7,X7,0)</f>
        <v>0</v>
      </c>
      <c r="E7" s="31">
        <f>IF(T7,Y7,0)</f>
        <v>0</v>
      </c>
      <c r="F7" s="31">
        <f>IF(S7,Z7,0)</f>
        <v>0</v>
      </c>
      <c r="G7" s="31">
        <f>IF(R7,AA7,0)</f>
        <v>0</v>
      </c>
      <c r="H7" s="32">
        <f>IF(Q7,AB7,0)</f>
        <v>0</v>
      </c>
      <c r="J7" s="9" t="b">
        <f t="shared" si="0"/>
        <v>0</v>
      </c>
      <c r="K7" s="11" t="b">
        <f t="shared" si="1"/>
        <v>0</v>
      </c>
      <c r="L7" s="9" t="b">
        <f t="shared" si="2"/>
        <v>0</v>
      </c>
      <c r="M7" s="11" t="b">
        <f t="shared" si="3"/>
        <v>0</v>
      </c>
      <c r="N7" s="9" t="b">
        <f t="shared" si="4"/>
        <v>0</v>
      </c>
      <c r="O7" s="12" t="b">
        <f t="shared" si="5"/>
        <v>0</v>
      </c>
      <c r="P7" s="13"/>
      <c r="Q7" s="4" t="b">
        <v>0</v>
      </c>
      <c r="R7" s="13" t="b">
        <v>0</v>
      </c>
      <c r="S7" s="5" t="b">
        <v>0</v>
      </c>
      <c r="T7" s="13" t="b">
        <v>0</v>
      </c>
      <c r="U7" s="5" t="b">
        <v>0</v>
      </c>
      <c r="V7" s="13" t="b">
        <v>0</v>
      </c>
      <c r="W7" s="17">
        <v>4</v>
      </c>
      <c r="X7" s="17">
        <v>4</v>
      </c>
      <c r="Y7" s="17">
        <v>7</v>
      </c>
      <c r="Z7" s="17">
        <v>8</v>
      </c>
      <c r="AA7" s="17">
        <v>10</v>
      </c>
      <c r="AB7" s="17">
        <v>12</v>
      </c>
      <c r="AC7" s="3"/>
      <c r="AD7" s="3"/>
      <c r="AE7" s="3"/>
      <c r="AF7" s="3"/>
    </row>
    <row r="8" spans="1:32" ht="22.5" customHeight="1" thickBot="1" x14ac:dyDescent="0.3">
      <c r="A8" s="99"/>
      <c r="B8" s="33" t="s">
        <v>10</v>
      </c>
      <c r="C8" s="34">
        <f>IF(V8,W8,0)</f>
        <v>0</v>
      </c>
      <c r="D8" s="34">
        <f>IF(U8,X8,0)</f>
        <v>0</v>
      </c>
      <c r="E8" s="34">
        <f>IF(T8,Y8,0)</f>
        <v>0</v>
      </c>
      <c r="F8" s="34">
        <f>IF(S8,Z8,0)</f>
        <v>0</v>
      </c>
      <c r="G8" s="34">
        <f>IF(R8,AA8,0)</f>
        <v>0</v>
      </c>
      <c r="H8" s="35">
        <f>IF(Q8,AB8,0)</f>
        <v>0</v>
      </c>
      <c r="J8" s="9" t="b">
        <f t="shared" si="0"/>
        <v>0</v>
      </c>
      <c r="K8" s="11" t="b">
        <f t="shared" si="1"/>
        <v>0</v>
      </c>
      <c r="L8" s="9" t="b">
        <f t="shared" si="2"/>
        <v>0</v>
      </c>
      <c r="M8" s="11" t="b">
        <f t="shared" si="3"/>
        <v>0</v>
      </c>
      <c r="N8" s="9" t="b">
        <f t="shared" si="4"/>
        <v>0</v>
      </c>
      <c r="O8" s="12" t="b">
        <f t="shared" si="5"/>
        <v>0</v>
      </c>
      <c r="P8" s="13"/>
      <c r="Q8" s="4" t="b">
        <v>0</v>
      </c>
      <c r="R8" s="13" t="b">
        <v>0</v>
      </c>
      <c r="S8" s="5" t="b">
        <v>0</v>
      </c>
      <c r="T8" s="13" t="b">
        <v>0</v>
      </c>
      <c r="U8" s="5" t="b">
        <v>0</v>
      </c>
      <c r="V8" s="13" t="b">
        <v>0</v>
      </c>
      <c r="W8" s="17">
        <v>5</v>
      </c>
      <c r="X8" s="17">
        <v>6</v>
      </c>
      <c r="Y8" s="17">
        <v>9</v>
      </c>
      <c r="Z8" s="17">
        <v>12</v>
      </c>
      <c r="AA8" s="17">
        <v>15</v>
      </c>
      <c r="AB8" s="17">
        <v>18</v>
      </c>
      <c r="AC8" s="3"/>
      <c r="AD8" s="3"/>
      <c r="AE8" s="3"/>
      <c r="AF8" s="3"/>
    </row>
    <row r="9" spans="1:32" ht="22.5" customHeight="1" thickBot="1" x14ac:dyDescent="0.3">
      <c r="A9" s="36" t="s">
        <v>30</v>
      </c>
      <c r="B9" s="37" t="s">
        <v>16</v>
      </c>
      <c r="C9" s="37">
        <f>W9</f>
        <v>26</v>
      </c>
      <c r="D9" s="37">
        <f t="shared" ref="D9:H9" si="6">X9</f>
        <v>30</v>
      </c>
      <c r="E9" s="37">
        <f t="shared" si="6"/>
        <v>42</v>
      </c>
      <c r="F9" s="37">
        <f t="shared" si="6"/>
        <v>54</v>
      </c>
      <c r="G9" s="37">
        <f t="shared" si="6"/>
        <v>66</v>
      </c>
      <c r="H9" s="38">
        <f t="shared" si="6"/>
        <v>78</v>
      </c>
      <c r="J9" s="9" t="b">
        <f t="shared" si="0"/>
        <v>0</v>
      </c>
      <c r="K9" s="11" t="b">
        <f t="shared" si="1"/>
        <v>0</v>
      </c>
      <c r="L9" s="9" t="b">
        <f t="shared" si="2"/>
        <v>0</v>
      </c>
      <c r="M9" s="11" t="b">
        <f t="shared" si="3"/>
        <v>0</v>
      </c>
      <c r="N9" s="9" t="b">
        <f t="shared" si="4"/>
        <v>0</v>
      </c>
      <c r="O9" s="12" t="b">
        <f t="shared" si="5"/>
        <v>0</v>
      </c>
      <c r="P9" s="13"/>
      <c r="Q9" s="4" t="b">
        <v>0</v>
      </c>
      <c r="R9" s="13" t="b">
        <v>0</v>
      </c>
      <c r="S9" s="5" t="b">
        <v>0</v>
      </c>
      <c r="T9" s="13" t="b">
        <v>0</v>
      </c>
      <c r="U9" s="5" t="b">
        <v>0</v>
      </c>
      <c r="V9" s="13" t="b">
        <v>0</v>
      </c>
      <c r="W9" s="17">
        <v>26</v>
      </c>
      <c r="X9" s="17">
        <v>30</v>
      </c>
      <c r="Y9" s="17">
        <v>42</v>
      </c>
      <c r="Z9" s="17">
        <v>54</v>
      </c>
      <c r="AA9" s="17">
        <v>66</v>
      </c>
      <c r="AB9" s="17">
        <v>78</v>
      </c>
      <c r="AC9" s="3"/>
      <c r="AD9" s="3"/>
      <c r="AE9" s="3"/>
      <c r="AF9" s="3"/>
    </row>
    <row r="10" spans="1:32" ht="22.5" customHeight="1" thickBot="1" x14ac:dyDescent="0.3">
      <c r="A10" s="39" t="s">
        <v>26</v>
      </c>
      <c r="B10" s="40" t="s">
        <v>25</v>
      </c>
      <c r="C10" s="41">
        <f>IF(V10,W10,0)</f>
        <v>0</v>
      </c>
      <c r="D10" s="41">
        <f>IF(U10,X10,0)</f>
        <v>0</v>
      </c>
      <c r="E10" s="41">
        <f>IF(T10,Y10,0)</f>
        <v>0</v>
      </c>
      <c r="F10" s="41">
        <f>IF(S10,Z10,0)</f>
        <v>0</v>
      </c>
      <c r="G10" s="41">
        <f>IF(R10,AA10,0)</f>
        <v>0</v>
      </c>
      <c r="H10" s="42">
        <f>IF(Q10,AB10,0)</f>
        <v>0</v>
      </c>
      <c r="J10" s="9" t="b">
        <f t="shared" si="0"/>
        <v>0</v>
      </c>
      <c r="K10" s="11" t="b">
        <f t="shared" si="1"/>
        <v>0</v>
      </c>
      <c r="L10" s="9" t="b">
        <f t="shared" si="2"/>
        <v>0</v>
      </c>
      <c r="M10" s="11" t="b">
        <f t="shared" si="3"/>
        <v>0</v>
      </c>
      <c r="N10" s="9" t="b">
        <f t="shared" si="4"/>
        <v>0</v>
      </c>
      <c r="O10" s="12" t="b">
        <f t="shared" si="5"/>
        <v>0</v>
      </c>
      <c r="P10" s="13"/>
      <c r="Q10" s="4" t="b">
        <v>0</v>
      </c>
      <c r="R10" s="13" t="b">
        <v>0</v>
      </c>
      <c r="S10" s="5" t="b">
        <v>0</v>
      </c>
      <c r="T10" s="13" t="b">
        <v>0</v>
      </c>
      <c r="U10" s="5" t="b">
        <v>0</v>
      </c>
      <c r="V10" s="13" t="b">
        <v>0</v>
      </c>
      <c r="W10" s="17">
        <v>8</v>
      </c>
      <c r="X10" s="17">
        <v>10</v>
      </c>
      <c r="Y10" s="17">
        <v>17</v>
      </c>
      <c r="Z10" s="17">
        <v>24</v>
      </c>
      <c r="AA10" s="17">
        <v>31</v>
      </c>
      <c r="AB10" s="17">
        <v>38</v>
      </c>
      <c r="AC10" s="3"/>
      <c r="AD10" s="3"/>
      <c r="AE10" s="3"/>
      <c r="AF10" s="3"/>
    </row>
    <row r="11" spans="1:32" ht="22.5" customHeight="1" x14ac:dyDescent="0.25">
      <c r="A11" s="100" t="s">
        <v>2</v>
      </c>
      <c r="B11" s="43" t="s">
        <v>9</v>
      </c>
      <c r="C11" s="44">
        <f>IF(V11,W11,0)</f>
        <v>0</v>
      </c>
      <c r="D11" s="44">
        <f>IF(U11,X11,0)</f>
        <v>0</v>
      </c>
      <c r="E11" s="44">
        <f>IF(T11,Y11,0)</f>
        <v>0</v>
      </c>
      <c r="F11" s="44">
        <f>IF(S11,Z11,0)</f>
        <v>0</v>
      </c>
      <c r="G11" s="44">
        <f>IF(R11,AA11,0)</f>
        <v>0</v>
      </c>
      <c r="H11" s="45">
        <f>IF(Q11,AB11,0)</f>
        <v>0</v>
      </c>
      <c r="J11" s="9" t="b">
        <f t="shared" si="0"/>
        <v>0</v>
      </c>
      <c r="K11" s="11" t="b">
        <f t="shared" si="1"/>
        <v>0</v>
      </c>
      <c r="L11" s="9" t="b">
        <f t="shared" si="2"/>
        <v>0</v>
      </c>
      <c r="M11" s="11" t="b">
        <f t="shared" si="3"/>
        <v>0</v>
      </c>
      <c r="N11" s="9" t="b">
        <f t="shared" si="4"/>
        <v>0</v>
      </c>
      <c r="O11" s="12" t="b">
        <f t="shared" si="5"/>
        <v>0</v>
      </c>
      <c r="P11" s="13"/>
      <c r="Q11" s="4" t="b">
        <v>0</v>
      </c>
      <c r="R11" s="13" t="b">
        <v>0</v>
      </c>
      <c r="S11" s="5" t="b">
        <v>0</v>
      </c>
      <c r="T11" s="13" t="b">
        <v>0</v>
      </c>
      <c r="U11" s="5" t="b">
        <v>0</v>
      </c>
      <c r="V11" s="13" t="b">
        <v>0</v>
      </c>
      <c r="W11" s="17">
        <v>10</v>
      </c>
      <c r="X11" s="17">
        <v>12</v>
      </c>
      <c r="Y11" s="17">
        <v>17</v>
      </c>
      <c r="Z11" s="17">
        <v>22</v>
      </c>
      <c r="AA11" s="17">
        <v>27</v>
      </c>
      <c r="AB11" s="17">
        <v>33</v>
      </c>
      <c r="AC11" s="3"/>
      <c r="AD11" s="3"/>
      <c r="AE11" s="3"/>
      <c r="AF11" s="3"/>
    </row>
    <row r="12" spans="1:32" ht="22.5" customHeight="1" thickBot="1" x14ac:dyDescent="0.3">
      <c r="A12" s="101"/>
      <c r="B12" s="46" t="s">
        <v>10</v>
      </c>
      <c r="C12" s="47">
        <f>IF(V12,W12,0)</f>
        <v>0</v>
      </c>
      <c r="D12" s="47">
        <f>IF(U12,X12,0)</f>
        <v>0</v>
      </c>
      <c r="E12" s="47">
        <f>IF(T12,Y12,0)</f>
        <v>0</v>
      </c>
      <c r="F12" s="47">
        <f>IF(S12,Z12,0)</f>
        <v>0</v>
      </c>
      <c r="G12" s="47">
        <f>IF(R12,AA12,0)</f>
        <v>0</v>
      </c>
      <c r="H12" s="48">
        <f>IF(Q12,AB12,0)</f>
        <v>0</v>
      </c>
      <c r="J12" s="9" t="b">
        <f t="shared" si="0"/>
        <v>0</v>
      </c>
      <c r="K12" s="11" t="b">
        <f t="shared" si="1"/>
        <v>0</v>
      </c>
      <c r="L12" s="9" t="b">
        <f t="shared" si="2"/>
        <v>0</v>
      </c>
      <c r="M12" s="11" t="b">
        <f t="shared" si="3"/>
        <v>0</v>
      </c>
      <c r="N12" s="9" t="b">
        <f t="shared" si="4"/>
        <v>0</v>
      </c>
      <c r="O12" s="12" t="b">
        <f t="shared" si="5"/>
        <v>0</v>
      </c>
      <c r="P12" s="13"/>
      <c r="Q12" s="4" t="b">
        <v>0</v>
      </c>
      <c r="R12" s="13" t="b">
        <v>0</v>
      </c>
      <c r="S12" s="5" t="b">
        <v>0</v>
      </c>
      <c r="T12" s="13" t="b">
        <v>0</v>
      </c>
      <c r="U12" s="5" t="b">
        <v>0</v>
      </c>
      <c r="V12" s="13" t="b">
        <v>0</v>
      </c>
      <c r="W12" s="17">
        <v>16</v>
      </c>
      <c r="X12" s="17">
        <v>18</v>
      </c>
      <c r="Y12" s="17">
        <v>23</v>
      </c>
      <c r="Z12" s="17">
        <v>28</v>
      </c>
      <c r="AA12" s="17">
        <v>34</v>
      </c>
      <c r="AB12" s="17">
        <v>39</v>
      </c>
    </row>
    <row r="13" spans="1:32" ht="22.5" customHeight="1" thickBot="1" x14ac:dyDescent="0.3">
      <c r="A13" s="36" t="s">
        <v>28</v>
      </c>
      <c r="B13" s="37" t="s">
        <v>16</v>
      </c>
      <c r="C13" s="37">
        <f>W13</f>
        <v>22</v>
      </c>
      <c r="D13" s="37">
        <f t="shared" ref="D13:H13" si="7">X13</f>
        <v>22</v>
      </c>
      <c r="E13" s="37">
        <f t="shared" si="7"/>
        <v>22</v>
      </c>
      <c r="F13" s="37">
        <f t="shared" si="7"/>
        <v>22</v>
      </c>
      <c r="G13" s="37">
        <f t="shared" si="7"/>
        <v>22</v>
      </c>
      <c r="H13" s="38">
        <f t="shared" si="7"/>
        <v>22</v>
      </c>
      <c r="J13" s="9" t="b">
        <f t="shared" si="0"/>
        <v>0</v>
      </c>
      <c r="K13" s="11" t="b">
        <f t="shared" si="1"/>
        <v>0</v>
      </c>
      <c r="L13" s="9" t="b">
        <f t="shared" si="2"/>
        <v>0</v>
      </c>
      <c r="M13" s="11" t="b">
        <f t="shared" si="3"/>
        <v>0</v>
      </c>
      <c r="N13" s="9" t="b">
        <f t="shared" si="4"/>
        <v>0</v>
      </c>
      <c r="O13" s="12" t="b">
        <f t="shared" si="5"/>
        <v>0</v>
      </c>
      <c r="P13" s="13"/>
      <c r="Q13" s="6" t="b">
        <v>0</v>
      </c>
      <c r="R13" s="7" t="b">
        <v>0</v>
      </c>
      <c r="S13" s="8" t="b">
        <v>0</v>
      </c>
      <c r="T13" s="7" t="b">
        <v>0</v>
      </c>
      <c r="U13" s="8" t="b">
        <v>0</v>
      </c>
      <c r="V13" s="7" t="b">
        <v>0</v>
      </c>
      <c r="W13" s="17">
        <v>22</v>
      </c>
      <c r="X13" s="17">
        <v>22</v>
      </c>
      <c r="Y13" s="17">
        <v>22</v>
      </c>
      <c r="Z13" s="17">
        <v>22</v>
      </c>
      <c r="AA13" s="17">
        <v>22</v>
      </c>
      <c r="AB13" s="17">
        <v>22</v>
      </c>
    </row>
    <row r="14" spans="1:32" ht="22.5" customHeight="1" thickBot="1" x14ac:dyDescent="0.35">
      <c r="A14" s="82" t="s">
        <v>13</v>
      </c>
      <c r="B14" s="83"/>
      <c r="C14" s="18">
        <f>SUM(J5:J17)</f>
        <v>0</v>
      </c>
      <c r="D14" s="18">
        <f t="shared" ref="D14:H14" si="8">SUM(K5:K17)</f>
        <v>0</v>
      </c>
      <c r="E14" s="18">
        <f t="shared" si="8"/>
        <v>0</v>
      </c>
      <c r="F14" s="18">
        <f t="shared" si="8"/>
        <v>0</v>
      </c>
      <c r="G14" s="18">
        <f t="shared" si="8"/>
        <v>0</v>
      </c>
      <c r="H14" s="18">
        <f t="shared" si="8"/>
        <v>0</v>
      </c>
      <c r="I14" s="3"/>
      <c r="J14" s="9" t="b">
        <f>IF(V5=TRUE,W9)</f>
        <v>0</v>
      </c>
      <c r="K14" s="10" t="b">
        <f>IF(U5=TRUE,X9)</f>
        <v>0</v>
      </c>
      <c r="L14" s="9" t="b">
        <f>IF(T5=TRUE,Y9)</f>
        <v>0</v>
      </c>
      <c r="M14" s="11" t="b">
        <f>IF(S5=TRUE,Z9)</f>
        <v>0</v>
      </c>
      <c r="N14" s="9" t="b">
        <f>IF(R5=TRUE,AA9)</f>
        <v>0</v>
      </c>
      <c r="O14" s="12" t="b">
        <f>IF(Q5=TRUE,AB9)</f>
        <v>0</v>
      </c>
      <c r="Z14" s="3"/>
    </row>
    <row r="15" spans="1:32" ht="18.75" customHeight="1" thickBot="1" x14ac:dyDescent="0.3">
      <c r="A15" s="70" t="s">
        <v>34</v>
      </c>
      <c r="B15" s="71"/>
      <c r="C15" s="71"/>
      <c r="D15" s="71"/>
      <c r="E15" s="71"/>
      <c r="F15" s="71"/>
      <c r="G15" s="71"/>
      <c r="H15" s="72"/>
      <c r="J15" s="9" t="b">
        <f>IF(V5=TRUE,W13)</f>
        <v>0</v>
      </c>
      <c r="K15" s="10" t="b">
        <f>IF(U5=TRUE,X13)</f>
        <v>0</v>
      </c>
      <c r="L15" s="9" t="b">
        <f>IF(T5=TRUE,X13)</f>
        <v>0</v>
      </c>
      <c r="M15" s="11" t="b">
        <f>IF(S5=TRUE,Y13)</f>
        <v>0</v>
      </c>
      <c r="N15" s="9" t="b">
        <f>IF(R5=TRUE,AA13)</f>
        <v>0</v>
      </c>
      <c r="O15" s="12" t="b">
        <f>IF(Q5=TRUE,AB13)</f>
        <v>0</v>
      </c>
      <c r="Z15" s="3"/>
    </row>
    <row r="16" spans="1:32" x14ac:dyDescent="0.25">
      <c r="A16" s="52" t="s">
        <v>32</v>
      </c>
      <c r="B16" s="53"/>
      <c r="C16" s="53"/>
      <c r="D16" s="53"/>
      <c r="E16" s="53"/>
      <c r="F16" s="53"/>
      <c r="G16" s="53"/>
      <c r="H16" s="54"/>
      <c r="J16" s="9" t="b">
        <f>IF(V6=TRUE,W9)</f>
        <v>0</v>
      </c>
      <c r="K16" s="10" t="b">
        <f>IF(U6=TRUE,X9)</f>
        <v>0</v>
      </c>
      <c r="L16" s="9" t="b">
        <f>IF(T6=TRUE,Y9)</f>
        <v>0</v>
      </c>
      <c r="M16" s="11" t="b">
        <f>IF(S6=TRUE,Z9)</f>
        <v>0</v>
      </c>
      <c r="N16" s="9" t="b">
        <f>IF(R6=TRUE,AA9)</f>
        <v>0</v>
      </c>
      <c r="O16" s="12" t="b">
        <f>IF(Q6=TRUE,AB9)</f>
        <v>0</v>
      </c>
    </row>
    <row r="17" spans="1:15" ht="15" customHeight="1" thickBot="1" x14ac:dyDescent="0.3">
      <c r="A17" s="55"/>
      <c r="B17" s="56"/>
      <c r="C17" s="56"/>
      <c r="D17" s="56"/>
      <c r="E17" s="56"/>
      <c r="F17" s="56"/>
      <c r="G17" s="56"/>
      <c r="H17" s="57"/>
      <c r="J17" s="9" t="b">
        <f>IF(V6=TRUE,W13)</f>
        <v>0</v>
      </c>
      <c r="K17" s="10" t="b">
        <f>IF(U6=TRUE,X13)</f>
        <v>0</v>
      </c>
      <c r="L17" s="9" t="b">
        <f>IF(T6=TRUE,Y13)</f>
        <v>0</v>
      </c>
      <c r="M17" s="11" t="b">
        <f>IF(S6=TRUE,Z13)</f>
        <v>0</v>
      </c>
      <c r="N17" s="9" t="b">
        <f>IF(R6=TRUE,AA13)</f>
        <v>0</v>
      </c>
      <c r="O17" s="12" t="b">
        <f>IF(Q6=TRUE,AB13)</f>
        <v>0</v>
      </c>
    </row>
    <row r="18" spans="1:15" x14ac:dyDescent="0.25">
      <c r="A18" s="64" t="s">
        <v>31</v>
      </c>
      <c r="B18" s="65"/>
      <c r="C18" s="65"/>
      <c r="D18" s="65"/>
      <c r="E18" s="65"/>
      <c r="F18" s="65"/>
      <c r="G18" s="65"/>
      <c r="H18" s="66"/>
    </row>
    <row r="19" spans="1:15" ht="15" customHeight="1" x14ac:dyDescent="0.25">
      <c r="A19" s="67"/>
      <c r="B19" s="68"/>
      <c r="C19" s="68"/>
      <c r="D19" s="68"/>
      <c r="E19" s="68"/>
      <c r="F19" s="68"/>
      <c r="G19" s="68"/>
      <c r="H19" s="69"/>
    </row>
    <row r="20" spans="1:15" ht="15" customHeight="1" x14ac:dyDescent="0.25">
      <c r="A20" s="58" t="s">
        <v>35</v>
      </c>
      <c r="B20" s="59"/>
      <c r="C20" s="59"/>
      <c r="D20" s="59"/>
      <c r="E20" s="59"/>
      <c r="F20" s="59"/>
      <c r="G20" s="59"/>
      <c r="H20" s="60"/>
    </row>
    <row r="21" spans="1:15" ht="15.75" customHeight="1" x14ac:dyDescent="0.25">
      <c r="A21" s="61"/>
      <c r="B21" s="62"/>
      <c r="C21" s="62"/>
      <c r="D21" s="62"/>
      <c r="E21" s="62"/>
      <c r="F21" s="62"/>
      <c r="G21" s="62"/>
      <c r="H21" s="63"/>
    </row>
    <row r="22" spans="1:15" ht="51.75" customHeight="1" thickBot="1" x14ac:dyDescent="0.3">
      <c r="A22" s="49" t="s">
        <v>33</v>
      </c>
      <c r="B22" s="50"/>
      <c r="C22" s="50"/>
      <c r="D22" s="50"/>
      <c r="E22" s="50"/>
      <c r="F22" s="50"/>
      <c r="G22" s="50"/>
      <c r="H22" s="51"/>
    </row>
  </sheetData>
  <sheetProtection algorithmName="SHA-512" hashValue="zaVnjBDIGjQXei1A4W6VSkiyE/MOSLbiY4Sj8qFhZlMWI3u+4x255PMKuuRp2yWzzAp5gGp7PeWOVaJWzUTpQQ==" saltValue="k6C6YrDKUyba+Q/v+qNMBw==" spinCount="100000" sheet="1" selectLockedCells="1"/>
  <mergeCells count="19">
    <mergeCell ref="A1:C1"/>
    <mergeCell ref="D1:G1"/>
    <mergeCell ref="S2:U3"/>
    <mergeCell ref="A14:B14"/>
    <mergeCell ref="I2:I3"/>
    <mergeCell ref="K2:M3"/>
    <mergeCell ref="A2:C2"/>
    <mergeCell ref="D2:E2"/>
    <mergeCell ref="D3:E3"/>
    <mergeCell ref="A3:C3"/>
    <mergeCell ref="A5:A6"/>
    <mergeCell ref="A7:A8"/>
    <mergeCell ref="A11:A12"/>
    <mergeCell ref="F2:H3"/>
    <mergeCell ref="A22:H22"/>
    <mergeCell ref="A16:H17"/>
    <mergeCell ref="A20:H21"/>
    <mergeCell ref="A18:H19"/>
    <mergeCell ref="A15:H15"/>
  </mergeCells>
  <printOptions horizontalCentered="1" verticalCentered="1"/>
  <pageMargins left="0.25" right="0.25" top="0.75" bottom="0.75" header="0.3" footer="0.3"/>
  <pageSetup orientation="landscape" r:id="rId1"/>
  <ignoredErrors>
    <ignoredError sqref="F9:H9 C9:E9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47625</xdr:colOff>
                    <xdr:row>4</xdr:row>
                    <xdr:rowOff>38100</xdr:rowOff>
                  </from>
                  <to>
                    <xdr:col>2</xdr:col>
                    <xdr:colOff>352425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47625</xdr:colOff>
                    <xdr:row>6</xdr:row>
                    <xdr:rowOff>38100</xdr:rowOff>
                  </from>
                  <to>
                    <xdr:col>2</xdr:col>
                    <xdr:colOff>352425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38100</xdr:rowOff>
                  </from>
                  <to>
                    <xdr:col>2</xdr:col>
                    <xdr:colOff>352425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47625</xdr:colOff>
                    <xdr:row>10</xdr:row>
                    <xdr:rowOff>38100</xdr:rowOff>
                  </from>
                  <to>
                    <xdr:col>2</xdr:col>
                    <xdr:colOff>352425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28575</xdr:colOff>
                    <xdr:row>4</xdr:row>
                    <xdr:rowOff>38100</xdr:rowOff>
                  </from>
                  <to>
                    <xdr:col>3</xdr:col>
                    <xdr:colOff>333375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4</xdr:col>
                    <xdr:colOff>28575</xdr:colOff>
                    <xdr:row>4</xdr:row>
                    <xdr:rowOff>38100</xdr:rowOff>
                  </from>
                  <to>
                    <xdr:col>4</xdr:col>
                    <xdr:colOff>333375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5</xdr:col>
                    <xdr:colOff>28575</xdr:colOff>
                    <xdr:row>4</xdr:row>
                    <xdr:rowOff>38100</xdr:rowOff>
                  </from>
                  <to>
                    <xdr:col>5</xdr:col>
                    <xdr:colOff>333375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6</xdr:col>
                    <xdr:colOff>9525</xdr:colOff>
                    <xdr:row>4</xdr:row>
                    <xdr:rowOff>38100</xdr:rowOff>
                  </from>
                  <to>
                    <xdr:col>6</xdr:col>
                    <xdr:colOff>314325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</xdr:col>
                    <xdr:colOff>28575</xdr:colOff>
                    <xdr:row>4</xdr:row>
                    <xdr:rowOff>38100</xdr:rowOff>
                  </from>
                  <to>
                    <xdr:col>3</xdr:col>
                    <xdr:colOff>333375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4</xdr:col>
                    <xdr:colOff>28575</xdr:colOff>
                    <xdr:row>4</xdr:row>
                    <xdr:rowOff>38100</xdr:rowOff>
                  </from>
                  <to>
                    <xdr:col>4</xdr:col>
                    <xdr:colOff>333375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5</xdr:col>
                    <xdr:colOff>28575</xdr:colOff>
                    <xdr:row>4</xdr:row>
                    <xdr:rowOff>38100</xdr:rowOff>
                  </from>
                  <to>
                    <xdr:col>5</xdr:col>
                    <xdr:colOff>333375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6</xdr:col>
                    <xdr:colOff>9525</xdr:colOff>
                    <xdr:row>4</xdr:row>
                    <xdr:rowOff>38100</xdr:rowOff>
                  </from>
                  <to>
                    <xdr:col>6</xdr:col>
                    <xdr:colOff>314325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7</xdr:col>
                    <xdr:colOff>9525</xdr:colOff>
                    <xdr:row>4</xdr:row>
                    <xdr:rowOff>38100</xdr:rowOff>
                  </from>
                  <to>
                    <xdr:col>7</xdr:col>
                    <xdr:colOff>314325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38100</xdr:rowOff>
                  </from>
                  <to>
                    <xdr:col>3</xdr:col>
                    <xdr:colOff>333375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4</xdr:col>
                    <xdr:colOff>28575</xdr:colOff>
                    <xdr:row>6</xdr:row>
                    <xdr:rowOff>38100</xdr:rowOff>
                  </from>
                  <to>
                    <xdr:col>4</xdr:col>
                    <xdr:colOff>333375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5</xdr:col>
                    <xdr:colOff>28575</xdr:colOff>
                    <xdr:row>6</xdr:row>
                    <xdr:rowOff>38100</xdr:rowOff>
                  </from>
                  <to>
                    <xdr:col>5</xdr:col>
                    <xdr:colOff>333375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6</xdr:col>
                    <xdr:colOff>9525</xdr:colOff>
                    <xdr:row>6</xdr:row>
                    <xdr:rowOff>38100</xdr:rowOff>
                  </from>
                  <to>
                    <xdr:col>6</xdr:col>
                    <xdr:colOff>314325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38100</xdr:rowOff>
                  </from>
                  <to>
                    <xdr:col>7</xdr:col>
                    <xdr:colOff>314325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38100</xdr:rowOff>
                  </from>
                  <to>
                    <xdr:col>3</xdr:col>
                    <xdr:colOff>333375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4</xdr:col>
                    <xdr:colOff>28575</xdr:colOff>
                    <xdr:row>9</xdr:row>
                    <xdr:rowOff>38100</xdr:rowOff>
                  </from>
                  <to>
                    <xdr:col>4</xdr:col>
                    <xdr:colOff>333375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>
                <anchor moveWithCells="1">
                  <from>
                    <xdr:col>5</xdr:col>
                    <xdr:colOff>28575</xdr:colOff>
                    <xdr:row>9</xdr:row>
                    <xdr:rowOff>38100</xdr:rowOff>
                  </from>
                  <to>
                    <xdr:col>5</xdr:col>
                    <xdr:colOff>333375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6</xdr:col>
                    <xdr:colOff>9525</xdr:colOff>
                    <xdr:row>9</xdr:row>
                    <xdr:rowOff>38100</xdr:rowOff>
                  </from>
                  <to>
                    <xdr:col>6</xdr:col>
                    <xdr:colOff>314325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38100</xdr:rowOff>
                  </from>
                  <to>
                    <xdr:col>7</xdr:col>
                    <xdr:colOff>314325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38100</xdr:rowOff>
                  </from>
                  <to>
                    <xdr:col>3</xdr:col>
                    <xdr:colOff>333375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8" name="Check Box 33">
              <controlPr defaultSize="0" autoFill="0" autoLine="0" autoPict="0">
                <anchor moveWithCells="1">
                  <from>
                    <xdr:col>4</xdr:col>
                    <xdr:colOff>28575</xdr:colOff>
                    <xdr:row>10</xdr:row>
                    <xdr:rowOff>38100</xdr:rowOff>
                  </from>
                  <to>
                    <xdr:col>4</xdr:col>
                    <xdr:colOff>333375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9" name="Check Box 34">
              <controlPr defaultSize="0" autoFill="0" autoLine="0" autoPict="0">
                <anchor moveWithCells="1">
                  <from>
                    <xdr:col>5</xdr:col>
                    <xdr:colOff>28575</xdr:colOff>
                    <xdr:row>10</xdr:row>
                    <xdr:rowOff>38100</xdr:rowOff>
                  </from>
                  <to>
                    <xdr:col>5</xdr:col>
                    <xdr:colOff>333375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0" name="Check Box 35">
              <controlPr defaultSize="0" autoFill="0" autoLine="0" autoPict="0">
                <anchor moveWithCells="1">
                  <from>
                    <xdr:col>6</xdr:col>
                    <xdr:colOff>9525</xdr:colOff>
                    <xdr:row>10</xdr:row>
                    <xdr:rowOff>38100</xdr:rowOff>
                  </from>
                  <to>
                    <xdr:col>6</xdr:col>
                    <xdr:colOff>314325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Check Box 36">
              <controlPr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38100</xdr:rowOff>
                  </from>
                  <to>
                    <xdr:col>7</xdr:col>
                    <xdr:colOff>314325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32" name="Check Box 148">
              <controlPr defaultSize="0" autoFill="0" autoLine="0" autoPict="0">
                <anchor moveWithCells="1">
                  <from>
                    <xdr:col>2</xdr:col>
                    <xdr:colOff>47625</xdr:colOff>
                    <xdr:row>5</xdr:row>
                    <xdr:rowOff>38100</xdr:rowOff>
                  </from>
                  <to>
                    <xdr:col>2</xdr:col>
                    <xdr:colOff>352425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33" name="Check Box 149">
              <controlPr defaultSize="0" autoFill="0" autoLine="0" autoPict="0">
                <anchor moveWithCells="1">
                  <from>
                    <xdr:col>2</xdr:col>
                    <xdr:colOff>47625</xdr:colOff>
                    <xdr:row>6</xdr:row>
                    <xdr:rowOff>38100</xdr:rowOff>
                  </from>
                  <to>
                    <xdr:col>2</xdr:col>
                    <xdr:colOff>352425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4" name="Check Box 150">
              <controlPr defaultSize="0" autoFill="0" autoLine="0" autoPict="0">
                <anchor moveWithCells="1">
                  <from>
                    <xdr:col>2</xdr:col>
                    <xdr:colOff>47625</xdr:colOff>
                    <xdr:row>7</xdr:row>
                    <xdr:rowOff>38100</xdr:rowOff>
                  </from>
                  <to>
                    <xdr:col>2</xdr:col>
                    <xdr:colOff>352425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35" name="Check Box 152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38100</xdr:rowOff>
                  </from>
                  <to>
                    <xdr:col>2</xdr:col>
                    <xdr:colOff>352425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6" name="Check Box 153">
              <controlPr defaultSize="0" autoFill="0" autoLine="0" autoPict="0">
                <anchor moveWithCells="1">
                  <from>
                    <xdr:col>2</xdr:col>
                    <xdr:colOff>47625</xdr:colOff>
                    <xdr:row>10</xdr:row>
                    <xdr:rowOff>38100</xdr:rowOff>
                  </from>
                  <to>
                    <xdr:col>2</xdr:col>
                    <xdr:colOff>352425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7" name="Check Box 154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38100</xdr:rowOff>
                  </from>
                  <to>
                    <xdr:col>2</xdr:col>
                    <xdr:colOff>352425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38" name="Check Box 156">
              <controlPr defaultSize="0" autoFill="0" autoLine="0" autoPict="0">
                <anchor moveWithCells="1">
                  <from>
                    <xdr:col>3</xdr:col>
                    <xdr:colOff>28575</xdr:colOff>
                    <xdr:row>5</xdr:row>
                    <xdr:rowOff>38100</xdr:rowOff>
                  </from>
                  <to>
                    <xdr:col>3</xdr:col>
                    <xdr:colOff>333375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39" name="Check Box 157">
              <controlPr defaultSize="0" autoFill="0" autoLine="0" autoPict="0">
                <anchor moveWithCells="1">
                  <from>
                    <xdr:col>3</xdr:col>
                    <xdr:colOff>28575</xdr:colOff>
                    <xdr:row>5</xdr:row>
                    <xdr:rowOff>38100</xdr:rowOff>
                  </from>
                  <to>
                    <xdr:col>3</xdr:col>
                    <xdr:colOff>333375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40" name="Check Box 158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38100</xdr:rowOff>
                  </from>
                  <to>
                    <xdr:col>3</xdr:col>
                    <xdr:colOff>333375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41" name="Check Box 159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38100</xdr:rowOff>
                  </from>
                  <to>
                    <xdr:col>3</xdr:col>
                    <xdr:colOff>333375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42" name="Check Box 160">
              <controlPr defaultSize="0" autoFill="0" autoLine="0" autoPict="0">
                <anchor moveWithCells="1">
                  <from>
                    <xdr:col>3</xdr:col>
                    <xdr:colOff>28575</xdr:colOff>
                    <xdr:row>7</xdr:row>
                    <xdr:rowOff>38100</xdr:rowOff>
                  </from>
                  <to>
                    <xdr:col>3</xdr:col>
                    <xdr:colOff>333375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43" name="Check Box 161">
              <controlPr defaultSize="0" autoFill="0" autoLine="0" autoPict="0">
                <anchor moveWithCells="1">
                  <from>
                    <xdr:col>3</xdr:col>
                    <xdr:colOff>28575</xdr:colOff>
                    <xdr:row>7</xdr:row>
                    <xdr:rowOff>38100</xdr:rowOff>
                  </from>
                  <to>
                    <xdr:col>3</xdr:col>
                    <xdr:colOff>333375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4" name="Check Box 164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38100</xdr:rowOff>
                  </from>
                  <to>
                    <xdr:col>3</xdr:col>
                    <xdr:colOff>333375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45" name="Check Box 165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38100</xdr:rowOff>
                  </from>
                  <to>
                    <xdr:col>3</xdr:col>
                    <xdr:colOff>333375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46" name="Check Box 166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38100</xdr:rowOff>
                  </from>
                  <to>
                    <xdr:col>3</xdr:col>
                    <xdr:colOff>333375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47" name="Check Box 167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38100</xdr:rowOff>
                  </from>
                  <to>
                    <xdr:col>3</xdr:col>
                    <xdr:colOff>333375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48" name="Check Box 168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38100</xdr:rowOff>
                  </from>
                  <to>
                    <xdr:col>3</xdr:col>
                    <xdr:colOff>333375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49" name="Check Box 169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38100</xdr:rowOff>
                  </from>
                  <to>
                    <xdr:col>3</xdr:col>
                    <xdr:colOff>333375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50" name="Check Box 172">
              <controlPr defaultSize="0" autoFill="0" autoLine="0" autoPict="0">
                <anchor moveWithCells="1">
                  <from>
                    <xdr:col>4</xdr:col>
                    <xdr:colOff>28575</xdr:colOff>
                    <xdr:row>5</xdr:row>
                    <xdr:rowOff>38100</xdr:rowOff>
                  </from>
                  <to>
                    <xdr:col>4</xdr:col>
                    <xdr:colOff>333375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51" name="Check Box 173">
              <controlPr defaultSize="0" autoFill="0" autoLine="0" autoPict="0">
                <anchor moveWithCells="1">
                  <from>
                    <xdr:col>4</xdr:col>
                    <xdr:colOff>28575</xdr:colOff>
                    <xdr:row>5</xdr:row>
                    <xdr:rowOff>38100</xdr:rowOff>
                  </from>
                  <to>
                    <xdr:col>4</xdr:col>
                    <xdr:colOff>333375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52" name="Check Box 174">
              <controlPr defaultSize="0" autoFill="0" autoLine="0" autoPict="0">
                <anchor moveWithCells="1">
                  <from>
                    <xdr:col>4</xdr:col>
                    <xdr:colOff>28575</xdr:colOff>
                    <xdr:row>6</xdr:row>
                    <xdr:rowOff>38100</xdr:rowOff>
                  </from>
                  <to>
                    <xdr:col>4</xdr:col>
                    <xdr:colOff>333375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53" name="Check Box 175">
              <controlPr defaultSize="0" autoFill="0" autoLine="0" autoPict="0">
                <anchor moveWithCells="1">
                  <from>
                    <xdr:col>4</xdr:col>
                    <xdr:colOff>28575</xdr:colOff>
                    <xdr:row>6</xdr:row>
                    <xdr:rowOff>38100</xdr:rowOff>
                  </from>
                  <to>
                    <xdr:col>4</xdr:col>
                    <xdr:colOff>333375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54" name="Check Box 176">
              <controlPr defaultSize="0" autoFill="0" autoLine="0" autoPict="0">
                <anchor moveWithCells="1">
                  <from>
                    <xdr:col>4</xdr:col>
                    <xdr:colOff>28575</xdr:colOff>
                    <xdr:row>7</xdr:row>
                    <xdr:rowOff>38100</xdr:rowOff>
                  </from>
                  <to>
                    <xdr:col>4</xdr:col>
                    <xdr:colOff>333375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55" name="Check Box 177">
              <controlPr defaultSize="0" autoFill="0" autoLine="0" autoPict="0">
                <anchor moveWithCells="1">
                  <from>
                    <xdr:col>4</xdr:col>
                    <xdr:colOff>28575</xdr:colOff>
                    <xdr:row>7</xdr:row>
                    <xdr:rowOff>38100</xdr:rowOff>
                  </from>
                  <to>
                    <xdr:col>4</xdr:col>
                    <xdr:colOff>333375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56" name="Check Box 180">
              <controlPr defaultSize="0" autoFill="0" autoLine="0" autoPict="0">
                <anchor moveWithCells="1">
                  <from>
                    <xdr:col>4</xdr:col>
                    <xdr:colOff>28575</xdr:colOff>
                    <xdr:row>9</xdr:row>
                    <xdr:rowOff>38100</xdr:rowOff>
                  </from>
                  <to>
                    <xdr:col>4</xdr:col>
                    <xdr:colOff>333375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57" name="Check Box 181">
              <controlPr defaultSize="0" autoFill="0" autoLine="0" autoPict="0">
                <anchor moveWithCells="1">
                  <from>
                    <xdr:col>4</xdr:col>
                    <xdr:colOff>28575</xdr:colOff>
                    <xdr:row>9</xdr:row>
                    <xdr:rowOff>38100</xdr:rowOff>
                  </from>
                  <to>
                    <xdr:col>4</xdr:col>
                    <xdr:colOff>333375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58" name="Check Box 182">
              <controlPr defaultSize="0" autoFill="0" autoLine="0" autoPict="0">
                <anchor moveWithCells="1">
                  <from>
                    <xdr:col>4</xdr:col>
                    <xdr:colOff>28575</xdr:colOff>
                    <xdr:row>10</xdr:row>
                    <xdr:rowOff>38100</xdr:rowOff>
                  </from>
                  <to>
                    <xdr:col>4</xdr:col>
                    <xdr:colOff>333375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59" name="Check Box 183">
              <controlPr defaultSize="0" autoFill="0" autoLine="0" autoPict="0">
                <anchor moveWithCells="1">
                  <from>
                    <xdr:col>4</xdr:col>
                    <xdr:colOff>28575</xdr:colOff>
                    <xdr:row>10</xdr:row>
                    <xdr:rowOff>38100</xdr:rowOff>
                  </from>
                  <to>
                    <xdr:col>4</xdr:col>
                    <xdr:colOff>333375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60" name="Check Box 184">
              <controlPr defaultSize="0" autoFill="0" autoLine="0" autoPict="0">
                <anchor moveWithCells="1">
                  <from>
                    <xdr:col>4</xdr:col>
                    <xdr:colOff>28575</xdr:colOff>
                    <xdr:row>11</xdr:row>
                    <xdr:rowOff>38100</xdr:rowOff>
                  </from>
                  <to>
                    <xdr:col>4</xdr:col>
                    <xdr:colOff>333375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61" name="Check Box 185">
              <controlPr defaultSize="0" autoFill="0" autoLine="0" autoPict="0">
                <anchor moveWithCells="1">
                  <from>
                    <xdr:col>4</xdr:col>
                    <xdr:colOff>28575</xdr:colOff>
                    <xdr:row>11</xdr:row>
                    <xdr:rowOff>38100</xdr:rowOff>
                  </from>
                  <to>
                    <xdr:col>4</xdr:col>
                    <xdr:colOff>333375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62" name="Check Box 188">
              <controlPr defaultSize="0" autoFill="0" autoLine="0" autoPict="0">
                <anchor moveWithCells="1">
                  <from>
                    <xdr:col>5</xdr:col>
                    <xdr:colOff>28575</xdr:colOff>
                    <xdr:row>5</xdr:row>
                    <xdr:rowOff>38100</xdr:rowOff>
                  </from>
                  <to>
                    <xdr:col>5</xdr:col>
                    <xdr:colOff>333375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63" name="Check Box 189">
              <controlPr defaultSize="0" autoFill="0" autoLine="0" autoPict="0">
                <anchor moveWithCells="1">
                  <from>
                    <xdr:col>5</xdr:col>
                    <xdr:colOff>28575</xdr:colOff>
                    <xdr:row>5</xdr:row>
                    <xdr:rowOff>38100</xdr:rowOff>
                  </from>
                  <to>
                    <xdr:col>5</xdr:col>
                    <xdr:colOff>333375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64" name="Check Box 190">
              <controlPr defaultSize="0" autoFill="0" autoLine="0" autoPict="0">
                <anchor moveWithCells="1">
                  <from>
                    <xdr:col>5</xdr:col>
                    <xdr:colOff>28575</xdr:colOff>
                    <xdr:row>6</xdr:row>
                    <xdr:rowOff>38100</xdr:rowOff>
                  </from>
                  <to>
                    <xdr:col>5</xdr:col>
                    <xdr:colOff>333375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65" name="Check Box 191">
              <controlPr defaultSize="0" autoFill="0" autoLine="0" autoPict="0">
                <anchor moveWithCells="1">
                  <from>
                    <xdr:col>5</xdr:col>
                    <xdr:colOff>28575</xdr:colOff>
                    <xdr:row>6</xdr:row>
                    <xdr:rowOff>38100</xdr:rowOff>
                  </from>
                  <to>
                    <xdr:col>5</xdr:col>
                    <xdr:colOff>333375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66" name="Check Box 192">
              <controlPr defaultSize="0" autoFill="0" autoLine="0" autoPict="0">
                <anchor moveWithCells="1">
                  <from>
                    <xdr:col>5</xdr:col>
                    <xdr:colOff>28575</xdr:colOff>
                    <xdr:row>7</xdr:row>
                    <xdr:rowOff>38100</xdr:rowOff>
                  </from>
                  <to>
                    <xdr:col>5</xdr:col>
                    <xdr:colOff>333375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67" name="Check Box 193">
              <controlPr defaultSize="0" autoFill="0" autoLine="0" autoPict="0">
                <anchor moveWithCells="1">
                  <from>
                    <xdr:col>5</xdr:col>
                    <xdr:colOff>28575</xdr:colOff>
                    <xdr:row>7</xdr:row>
                    <xdr:rowOff>38100</xdr:rowOff>
                  </from>
                  <to>
                    <xdr:col>5</xdr:col>
                    <xdr:colOff>333375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68" name="Check Box 196">
              <controlPr defaultSize="0" autoFill="0" autoLine="0" autoPict="0">
                <anchor moveWithCells="1">
                  <from>
                    <xdr:col>5</xdr:col>
                    <xdr:colOff>28575</xdr:colOff>
                    <xdr:row>9</xdr:row>
                    <xdr:rowOff>38100</xdr:rowOff>
                  </from>
                  <to>
                    <xdr:col>5</xdr:col>
                    <xdr:colOff>333375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69" name="Check Box 197">
              <controlPr defaultSize="0" autoFill="0" autoLine="0" autoPict="0">
                <anchor moveWithCells="1">
                  <from>
                    <xdr:col>5</xdr:col>
                    <xdr:colOff>28575</xdr:colOff>
                    <xdr:row>9</xdr:row>
                    <xdr:rowOff>38100</xdr:rowOff>
                  </from>
                  <to>
                    <xdr:col>5</xdr:col>
                    <xdr:colOff>333375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0" name="Check Box 198">
              <controlPr defaultSize="0" autoFill="0" autoLine="0" autoPict="0">
                <anchor moveWithCells="1">
                  <from>
                    <xdr:col>5</xdr:col>
                    <xdr:colOff>28575</xdr:colOff>
                    <xdr:row>10</xdr:row>
                    <xdr:rowOff>38100</xdr:rowOff>
                  </from>
                  <to>
                    <xdr:col>5</xdr:col>
                    <xdr:colOff>333375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71" name="Check Box 199">
              <controlPr defaultSize="0" autoFill="0" autoLine="0" autoPict="0">
                <anchor moveWithCells="1">
                  <from>
                    <xdr:col>5</xdr:col>
                    <xdr:colOff>28575</xdr:colOff>
                    <xdr:row>10</xdr:row>
                    <xdr:rowOff>38100</xdr:rowOff>
                  </from>
                  <to>
                    <xdr:col>5</xdr:col>
                    <xdr:colOff>333375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72" name="Check Box 200">
              <controlPr defaultSize="0" autoFill="0" autoLine="0" autoPict="0">
                <anchor moveWithCells="1">
                  <from>
                    <xdr:col>5</xdr:col>
                    <xdr:colOff>28575</xdr:colOff>
                    <xdr:row>11</xdr:row>
                    <xdr:rowOff>38100</xdr:rowOff>
                  </from>
                  <to>
                    <xdr:col>5</xdr:col>
                    <xdr:colOff>333375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73" name="Check Box 201">
              <controlPr defaultSize="0" autoFill="0" autoLine="0" autoPict="0">
                <anchor moveWithCells="1">
                  <from>
                    <xdr:col>5</xdr:col>
                    <xdr:colOff>28575</xdr:colOff>
                    <xdr:row>11</xdr:row>
                    <xdr:rowOff>38100</xdr:rowOff>
                  </from>
                  <to>
                    <xdr:col>5</xdr:col>
                    <xdr:colOff>333375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74" name="Check Box 204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38100</xdr:rowOff>
                  </from>
                  <to>
                    <xdr:col>6</xdr:col>
                    <xdr:colOff>314325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75" name="Check Box 205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38100</xdr:rowOff>
                  </from>
                  <to>
                    <xdr:col>6</xdr:col>
                    <xdr:colOff>314325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76" name="Check Box 206">
              <controlPr defaultSize="0" autoFill="0" autoLine="0" autoPict="0">
                <anchor moveWithCells="1">
                  <from>
                    <xdr:col>6</xdr:col>
                    <xdr:colOff>9525</xdr:colOff>
                    <xdr:row>6</xdr:row>
                    <xdr:rowOff>38100</xdr:rowOff>
                  </from>
                  <to>
                    <xdr:col>6</xdr:col>
                    <xdr:colOff>314325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77" name="Check Box 207">
              <controlPr defaultSize="0" autoFill="0" autoLine="0" autoPict="0">
                <anchor moveWithCells="1">
                  <from>
                    <xdr:col>6</xdr:col>
                    <xdr:colOff>9525</xdr:colOff>
                    <xdr:row>6</xdr:row>
                    <xdr:rowOff>38100</xdr:rowOff>
                  </from>
                  <to>
                    <xdr:col>6</xdr:col>
                    <xdr:colOff>314325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78" name="Check Box 208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38100</xdr:rowOff>
                  </from>
                  <to>
                    <xdr:col>6</xdr:col>
                    <xdr:colOff>314325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79" name="Check Box 209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38100</xdr:rowOff>
                  </from>
                  <to>
                    <xdr:col>6</xdr:col>
                    <xdr:colOff>314325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80" name="Check Box 212">
              <controlPr defaultSize="0" autoFill="0" autoLine="0" autoPict="0">
                <anchor moveWithCells="1">
                  <from>
                    <xdr:col>6</xdr:col>
                    <xdr:colOff>9525</xdr:colOff>
                    <xdr:row>9</xdr:row>
                    <xdr:rowOff>38100</xdr:rowOff>
                  </from>
                  <to>
                    <xdr:col>6</xdr:col>
                    <xdr:colOff>314325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81" name="Check Box 213">
              <controlPr defaultSize="0" autoFill="0" autoLine="0" autoPict="0">
                <anchor moveWithCells="1">
                  <from>
                    <xdr:col>6</xdr:col>
                    <xdr:colOff>9525</xdr:colOff>
                    <xdr:row>9</xdr:row>
                    <xdr:rowOff>38100</xdr:rowOff>
                  </from>
                  <to>
                    <xdr:col>6</xdr:col>
                    <xdr:colOff>314325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82" name="Check Box 214">
              <controlPr defaultSize="0" autoFill="0" autoLine="0" autoPict="0">
                <anchor moveWithCells="1">
                  <from>
                    <xdr:col>6</xdr:col>
                    <xdr:colOff>9525</xdr:colOff>
                    <xdr:row>10</xdr:row>
                    <xdr:rowOff>38100</xdr:rowOff>
                  </from>
                  <to>
                    <xdr:col>6</xdr:col>
                    <xdr:colOff>314325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83" name="Check Box 215">
              <controlPr defaultSize="0" autoFill="0" autoLine="0" autoPict="0">
                <anchor moveWithCells="1">
                  <from>
                    <xdr:col>6</xdr:col>
                    <xdr:colOff>9525</xdr:colOff>
                    <xdr:row>10</xdr:row>
                    <xdr:rowOff>38100</xdr:rowOff>
                  </from>
                  <to>
                    <xdr:col>6</xdr:col>
                    <xdr:colOff>314325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84" name="Check Box 216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38100</xdr:rowOff>
                  </from>
                  <to>
                    <xdr:col>6</xdr:col>
                    <xdr:colOff>314325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85" name="Check Box 217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38100</xdr:rowOff>
                  </from>
                  <to>
                    <xdr:col>6</xdr:col>
                    <xdr:colOff>314325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86" name="Check Box 220">
              <controlPr defaultSize="0" autoFill="0" autoLine="0" autoPict="0">
                <anchor moveWithCells="1">
                  <from>
                    <xdr:col>7</xdr:col>
                    <xdr:colOff>9525</xdr:colOff>
                    <xdr:row>5</xdr:row>
                    <xdr:rowOff>38100</xdr:rowOff>
                  </from>
                  <to>
                    <xdr:col>7</xdr:col>
                    <xdr:colOff>314325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87" name="Check Box 221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38100</xdr:rowOff>
                  </from>
                  <to>
                    <xdr:col>7</xdr:col>
                    <xdr:colOff>314325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88" name="Check Box 222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38100</xdr:rowOff>
                  </from>
                  <to>
                    <xdr:col>7</xdr:col>
                    <xdr:colOff>314325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89" name="Check Box 224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38100</xdr:rowOff>
                  </from>
                  <to>
                    <xdr:col>7</xdr:col>
                    <xdr:colOff>314325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90" name="Check Box 225">
              <controlPr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38100</xdr:rowOff>
                  </from>
                  <to>
                    <xdr:col>7</xdr:col>
                    <xdr:colOff>314325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91" name="Check Box 226">
              <controlPr defaultSize="0" autoFill="0" autoLine="0" autoPict="0">
                <anchor moveWithCells="1">
                  <from>
                    <xdr:col>7</xdr:col>
                    <xdr:colOff>9525</xdr:colOff>
                    <xdr:row>11</xdr:row>
                    <xdr:rowOff>38100</xdr:rowOff>
                  </from>
                  <to>
                    <xdr:col>7</xdr:col>
                    <xdr:colOff>314325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92" name="Check Box 227">
              <controlPr defaultSize="0" autoFill="0" autoLine="0" autoPict="0">
                <anchor moveWithCells="1">
                  <from>
                    <xdr:col>2</xdr:col>
                    <xdr:colOff>47625</xdr:colOff>
                    <xdr:row>5</xdr:row>
                    <xdr:rowOff>38100</xdr:rowOff>
                  </from>
                  <to>
                    <xdr:col>2</xdr:col>
                    <xdr:colOff>352425</xdr:colOff>
                    <xdr:row>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Selvo</dc:creator>
  <cp:lastModifiedBy>Austin Knudsen</cp:lastModifiedBy>
  <cp:lastPrinted>2019-06-17T17:35:40Z</cp:lastPrinted>
  <dcterms:created xsi:type="dcterms:W3CDTF">2019-05-23T18:06:09Z</dcterms:created>
  <dcterms:modified xsi:type="dcterms:W3CDTF">2021-07-14T17:29:43Z</dcterms:modified>
</cp:coreProperties>
</file>